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aksa\10021GMI\2024\TRD\MANUALES\PROCESO_22_GESTION_ADMINISTRATIVA\FORMATOS\"/>
    </mc:Choice>
  </mc:AlternateContent>
  <bookViews>
    <workbookView xWindow="0" yWindow="0" windowWidth="28800" windowHeight="12330" activeTab="1"/>
  </bookViews>
  <sheets>
    <sheet name="INSTRUCTIVO" sheetId="5" r:id="rId1"/>
    <sheet name="NECESIDAD X DEPENDENCIA" sheetId="6" r:id="rId2"/>
    <sheet name=" PLAN NECESID CONSOLIDADO" sheetId="3" r:id="rId3"/>
    <sheet name="RESUMEN DEL PLAN" sheetId="4" r:id="rId4"/>
  </sheets>
  <externalReferences>
    <externalReference r:id="rId5"/>
    <externalReference r:id="rId6"/>
    <externalReference r:id="rId7"/>
    <externalReference r:id="rId8"/>
  </externalReferences>
  <definedNames>
    <definedName name="_xlnm._FilterDatabase" localSheetId="2" hidden="1">' PLAN NECESID CONSOLIDADO'!$A$5:$U$83</definedName>
    <definedName name="_xlnm._FilterDatabase" localSheetId="1" hidden="1">'NECESIDAD X DEPENDENCIA'!$A$5:$HOE$23</definedName>
    <definedName name="_xlnm.Print_Area" localSheetId="0">INSTRUCTIVO!$A$1:$A$14</definedName>
    <definedName name="_xlnm.Print_Area" localSheetId="1">'NECESIDAD X DEPENDENCIA'!$A$1:$U$23</definedName>
    <definedName name="_xlnm.Print_Area" localSheetId="3">'RESUMEN DEL PLAN'!$A$1:$E$13</definedName>
    <definedName name="base_1" localSheetId="0">[1]BASE_DATOS!$A$1:$C$147</definedName>
    <definedName name="base_1">[1]BASE_DATOS!$A$1:$C$147</definedName>
    <definedName name="ELEMENTOS_DE_ASEO">"BASE_DATOS"</definedName>
    <definedName name="Fuente3" localSheetId="0">[2]Hoja2!$A$1:$C$207</definedName>
    <definedName name="Fuente3">[2]Hoja2!$A$1:$C$207</definedName>
    <definedName name="JUAN" localSheetId="0">#REF!</definedName>
    <definedName name="JUAN" localSheetId="1">#REF!</definedName>
    <definedName name="JUAN">#REF!</definedName>
    <definedName name="MAO" localSheetId="0">'[3]PLAN COMPRAS_2003'!$A$4:$D$382</definedName>
    <definedName name="MAO">'[3]PLAN COMPRAS_2003'!$A$4:$D$382</definedName>
    <definedName name="MOA">'[4]PLAN COMPRAS_2003'!$A$4:$D$382</definedName>
    <definedName name="_xlnm.Print_Titles" localSheetId="1">'NECESIDAD X DEPENDENCIA'!$1:$5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 r="C8" i="4"/>
  <c r="O6" i="3"/>
  <c r="A7" i="6" l="1"/>
  <c r="U4" i="6"/>
  <c r="T4" i="6"/>
  <c r="S4" i="6"/>
  <c r="N4" i="6"/>
  <c r="M4" i="6"/>
  <c r="Q89" i="3" l="1"/>
  <c r="Q19" i="3"/>
  <c r="Q10" i="3"/>
  <c r="N105" i="3"/>
  <c r="O96" i="3"/>
  <c r="O97" i="3"/>
  <c r="O98" i="3"/>
  <c r="O99" i="3"/>
  <c r="O100" i="3"/>
  <c r="O101" i="3"/>
  <c r="O102" i="3"/>
  <c r="O103" i="3"/>
  <c r="O104" i="3"/>
  <c r="O95" i="3"/>
  <c r="N46" i="3"/>
  <c r="N52" i="3"/>
  <c r="N58" i="3"/>
  <c r="N65" i="3"/>
  <c r="N68" i="3"/>
  <c r="N73" i="3"/>
  <c r="N75" i="3"/>
  <c r="M75" i="3"/>
  <c r="N80" i="3"/>
  <c r="N87" i="3"/>
  <c r="O79" i="3"/>
  <c r="Q79" i="3" s="1"/>
  <c r="O78" i="3"/>
  <c r="Q78" i="3" s="1"/>
  <c r="O77" i="3"/>
  <c r="Q77" i="3" s="1"/>
  <c r="O74" i="3"/>
  <c r="O75" i="3" s="1"/>
  <c r="O72" i="3"/>
  <c r="O71" i="3"/>
  <c r="O70" i="3"/>
  <c r="O67" i="3"/>
  <c r="O68" i="3" s="1"/>
  <c r="O64" i="3"/>
  <c r="Q64" i="3" s="1"/>
  <c r="O63" i="3"/>
  <c r="Q63" i="3" s="1"/>
  <c r="O62" i="3"/>
  <c r="Q62" i="3" s="1"/>
  <c r="O61" i="3"/>
  <c r="Q61" i="3" s="1"/>
  <c r="O60" i="3"/>
  <c r="O57" i="3"/>
  <c r="Q57" i="3" s="1"/>
  <c r="O56" i="3"/>
  <c r="Q56" i="3" s="1"/>
  <c r="O55" i="3"/>
  <c r="Q55" i="3" s="1"/>
  <c r="O54" i="3"/>
  <c r="Q54" i="3" s="1"/>
  <c r="O51" i="3"/>
  <c r="Q51" i="3" s="1"/>
  <c r="O50" i="3"/>
  <c r="Q50" i="3" s="1"/>
  <c r="O49" i="3"/>
  <c r="Q49" i="3" s="1"/>
  <c r="O48" i="3"/>
  <c r="O47" i="3"/>
  <c r="O45" i="3"/>
  <c r="Q45" i="3" s="1"/>
  <c r="O44" i="3"/>
  <c r="Q44" i="3" s="1"/>
  <c r="O43" i="3"/>
  <c r="Q43" i="3" s="1"/>
  <c r="O42" i="3"/>
  <c r="N40" i="3"/>
  <c r="O39" i="3"/>
  <c r="Q39" i="3" s="1"/>
  <c r="O38" i="3"/>
  <c r="Q38" i="3" s="1"/>
  <c r="O37" i="3"/>
  <c r="Q37" i="3" s="1"/>
  <c r="O36" i="3"/>
  <c r="Q36" i="3" s="1"/>
  <c r="O35" i="3"/>
  <c r="Q35" i="3" s="1"/>
  <c r="O34" i="3"/>
  <c r="Q34" i="3" s="1"/>
  <c r="O33" i="3"/>
  <c r="Q33" i="3" s="1"/>
  <c r="N20" i="3"/>
  <c r="N16" i="3"/>
  <c r="N7" i="3"/>
  <c r="N8" i="3" s="1"/>
  <c r="N31" i="3"/>
  <c r="O23" i="3"/>
  <c r="Q23" i="3" s="1"/>
  <c r="O24" i="3"/>
  <c r="Q24" i="3" s="1"/>
  <c r="O25" i="3"/>
  <c r="Q25" i="3" s="1"/>
  <c r="O26" i="3"/>
  <c r="Q26" i="3" s="1"/>
  <c r="O27" i="3"/>
  <c r="Q27" i="3" s="1"/>
  <c r="O28" i="3"/>
  <c r="Q28" i="3" s="1"/>
  <c r="O29" i="3"/>
  <c r="Q29" i="3" s="1"/>
  <c r="O30" i="3"/>
  <c r="O22" i="3"/>
  <c r="Q22" i="3" s="1"/>
  <c r="O18" i="3"/>
  <c r="Q18" i="3" s="1"/>
  <c r="O17" i="3"/>
  <c r="Q17" i="3" s="1"/>
  <c r="O12" i="3"/>
  <c r="Q12" i="3" s="1"/>
  <c r="O13" i="3"/>
  <c r="Q13" i="3" s="1"/>
  <c r="O14" i="3"/>
  <c r="Q14" i="3" s="1"/>
  <c r="O15" i="3"/>
  <c r="Q15" i="3" s="1"/>
  <c r="O11" i="3"/>
  <c r="Q11" i="3" s="1"/>
  <c r="Q6" i="3"/>
  <c r="O52" i="3" l="1"/>
  <c r="O65" i="3"/>
  <c r="O7" i="3"/>
  <c r="O8" i="3" s="1"/>
  <c r="O87" i="3"/>
  <c r="Q48" i="3"/>
  <c r="Q60" i="3"/>
  <c r="O20" i="3"/>
  <c r="O73" i="3"/>
  <c r="O40" i="3"/>
  <c r="O46" i="3"/>
  <c r="O105" i="3"/>
  <c r="O16" i="3"/>
  <c r="O80" i="3"/>
  <c r="Q67" i="3"/>
  <c r="O58" i="3"/>
  <c r="Q42" i="3"/>
  <c r="O31" i="3"/>
  <c r="N86" i="3"/>
  <c r="N88" i="3" s="1"/>
  <c r="N90" i="3" s="1"/>
  <c r="N106" i="3" s="1"/>
  <c r="O86" i="3" l="1"/>
  <c r="O88" i="3" s="1"/>
  <c r="O90" i="3" s="1"/>
  <c r="O106" i="3" s="1"/>
  <c r="E5" i="4"/>
  <c r="E6" i="4"/>
  <c r="E7" i="4"/>
  <c r="E4" i="4"/>
  <c r="P87" i="3"/>
  <c r="Q87" i="3" s="1"/>
  <c r="P105" i="3"/>
  <c r="M105" i="3"/>
  <c r="Q104" i="3"/>
  <c r="E8" i="4" l="1"/>
  <c r="Q105" i="3"/>
  <c r="Q96" i="3"/>
  <c r="Q97" i="3"/>
  <c r="Q98" i="3"/>
  <c r="Q99" i="3"/>
  <c r="Q100" i="3"/>
  <c r="Q101" i="3"/>
  <c r="Q102" i="3"/>
  <c r="Q103" i="3"/>
  <c r="Q95" i="3"/>
  <c r="M87" i="3" l="1"/>
  <c r="Q7" i="3"/>
  <c r="Q8" i="3" s="1"/>
  <c r="Q74" i="3"/>
  <c r="Q75" i="3" s="1"/>
  <c r="Q72" i="3"/>
  <c r="Q71" i="3"/>
  <c r="Q70" i="3"/>
  <c r="Q68" i="3"/>
  <c r="Q30" i="3"/>
  <c r="Q21" i="3"/>
  <c r="Q20" i="3"/>
  <c r="Q73" i="3" l="1"/>
  <c r="Q40" i="3"/>
  <c r="Q16" i="3"/>
  <c r="Q31" i="3"/>
  <c r="Q46" i="3"/>
  <c r="Q52" i="3"/>
  <c r="Q58" i="3"/>
  <c r="Q65" i="3"/>
  <c r="M58" i="3" l="1"/>
  <c r="L80" i="3"/>
  <c r="L75" i="3"/>
  <c r="L73" i="3"/>
  <c r="M73" i="3"/>
  <c r="L68" i="3"/>
  <c r="M68" i="3"/>
  <c r="L65" i="3"/>
  <c r="M65" i="3"/>
  <c r="L52" i="3"/>
  <c r="M52" i="3"/>
  <c r="L46" i="3"/>
  <c r="M46" i="3"/>
  <c r="L40" i="3"/>
  <c r="M40" i="3"/>
  <c r="L31" i="3"/>
  <c r="M31" i="3"/>
  <c r="L20" i="3"/>
  <c r="M20" i="3"/>
  <c r="L7" i="3"/>
  <c r="L8" i="3" s="1"/>
  <c r="M7" i="3"/>
  <c r="M8" i="3" s="1"/>
  <c r="L16" i="3"/>
  <c r="M16" i="3"/>
  <c r="L58" i="3" l="1"/>
  <c r="L86" i="3" s="1"/>
  <c r="U80" i="3" l="1"/>
  <c r="T80" i="3"/>
  <c r="S80" i="3"/>
  <c r="U75" i="3"/>
  <c r="T75" i="3"/>
  <c r="S75" i="3"/>
  <c r="U73" i="3"/>
  <c r="T73" i="3"/>
  <c r="S73" i="3"/>
  <c r="U68" i="3"/>
  <c r="T68" i="3"/>
  <c r="S68" i="3"/>
  <c r="U65" i="3"/>
  <c r="T65" i="3"/>
  <c r="S65" i="3"/>
  <c r="U58" i="3"/>
  <c r="T58" i="3"/>
  <c r="S58" i="3"/>
  <c r="U52" i="3"/>
  <c r="T52" i="3"/>
  <c r="S52" i="3"/>
  <c r="U46" i="3"/>
  <c r="T46" i="3"/>
  <c r="S46" i="3"/>
  <c r="U40" i="3"/>
  <c r="T40" i="3"/>
  <c r="S40" i="3"/>
  <c r="U31" i="3"/>
  <c r="T31" i="3"/>
  <c r="S31" i="3"/>
  <c r="U20" i="3"/>
  <c r="T20" i="3"/>
  <c r="S20" i="3"/>
  <c r="U16" i="3"/>
  <c r="T16" i="3"/>
  <c r="S16" i="3"/>
  <c r="S86" i="3" l="1"/>
  <c r="U86" i="3"/>
  <c r="T86" i="3"/>
  <c r="R80" i="3" l="1"/>
  <c r="R75" i="3"/>
  <c r="R68" i="3"/>
  <c r="R65" i="3"/>
  <c r="R58" i="3"/>
  <c r="R52" i="3"/>
  <c r="R46" i="3"/>
  <c r="R40" i="3"/>
  <c r="R31" i="3"/>
  <c r="R20" i="3"/>
  <c r="R16" i="3"/>
  <c r="R73" i="3" l="1"/>
  <c r="I80" i="3"/>
  <c r="J80" i="3"/>
  <c r="K80" i="3"/>
  <c r="I75" i="3"/>
  <c r="J75" i="3"/>
  <c r="K75" i="3"/>
  <c r="I73" i="3"/>
  <c r="J73" i="3"/>
  <c r="K73" i="3"/>
  <c r="I68" i="3"/>
  <c r="J68" i="3"/>
  <c r="K68" i="3"/>
  <c r="I65" i="3"/>
  <c r="J65" i="3"/>
  <c r="K65" i="3"/>
  <c r="I58" i="3"/>
  <c r="J58" i="3"/>
  <c r="K58" i="3"/>
  <c r="I52" i="3"/>
  <c r="J52" i="3"/>
  <c r="I46" i="3"/>
  <c r="J46" i="3"/>
  <c r="I40" i="3"/>
  <c r="J40" i="3"/>
  <c r="K40" i="3"/>
  <c r="I31" i="3"/>
  <c r="J31" i="3"/>
  <c r="K31" i="3"/>
  <c r="I20" i="3"/>
  <c r="J20" i="3"/>
  <c r="K20" i="3"/>
  <c r="I16" i="3"/>
  <c r="J16" i="3"/>
  <c r="K16" i="3"/>
  <c r="I7" i="3"/>
  <c r="I8" i="3" s="1"/>
  <c r="J7" i="3"/>
  <c r="J8" i="3" s="1"/>
  <c r="K7" i="3"/>
  <c r="K8" i="3" s="1"/>
  <c r="P65" i="3"/>
  <c r="P40" i="3"/>
  <c r="P31" i="3"/>
  <c r="P20" i="3"/>
  <c r="P16" i="3"/>
  <c r="P7" i="3"/>
  <c r="P8" i="3" s="1"/>
  <c r="K52" i="3"/>
  <c r="K46" i="3"/>
  <c r="P80" i="3"/>
  <c r="P75" i="3"/>
  <c r="P73" i="3"/>
  <c r="P68" i="3"/>
  <c r="P58" i="3"/>
  <c r="P52" i="3"/>
  <c r="P46" i="3"/>
  <c r="P86" i="3" l="1"/>
  <c r="I86" i="3"/>
  <c r="K86" i="3"/>
  <c r="J86" i="3"/>
  <c r="R86" i="3"/>
  <c r="P88" i="3" l="1"/>
  <c r="P90" i="3" s="1"/>
  <c r="P106" i="3" s="1"/>
  <c r="Q86" i="3"/>
  <c r="Q88" i="3" s="1"/>
  <c r="P91" i="3"/>
  <c r="Q80" i="3" l="1"/>
  <c r="M80" i="3"/>
  <c r="M86" i="3" s="1"/>
  <c r="M91" i="3" s="1"/>
  <c r="M88" i="3" l="1"/>
  <c r="M90" i="3" s="1"/>
  <c r="Q91" i="3"/>
  <c r="P92" i="3" l="1"/>
  <c r="M106" i="3"/>
  <c r="Q90" i="3"/>
  <c r="Q106" i="3" s="1"/>
</calcChain>
</file>

<file path=xl/comments1.xml><?xml version="1.0" encoding="utf-8"?>
<comments xmlns="http://schemas.openxmlformats.org/spreadsheetml/2006/main">
  <authors>
    <author>Gabriela Diaz Galindo</author>
  </authors>
  <commentList>
    <comment ref="S3" authorId="0" shapeId="0">
      <text>
        <r>
          <rPr>
            <b/>
            <sz val="9"/>
            <color indexed="81"/>
            <rFont val="Tahoma"/>
            <family val="2"/>
          </rPr>
          <t>Gabriela Diaz Galindo:</t>
        </r>
        <r>
          <rPr>
            <sz val="9"/>
            <color indexed="81"/>
            <rFont val="Tahoma"/>
            <family val="2"/>
          </rPr>
          <t xml:space="preserve">
Corresponden al valor proyectado de la necesidad para las tres vigencias posteriores, siempre y cuando el bien, servicio u obra pública se vaya a efectuar.</t>
        </r>
      </text>
    </comment>
    <comment ref="A5"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5"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5"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5"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5"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5" authorId="0" shapeId="0">
      <text>
        <r>
          <rPr>
            <b/>
            <sz val="9"/>
            <color indexed="81"/>
            <rFont val="Tahoma"/>
            <family val="2"/>
          </rPr>
          <t>Gabriela Diaz Galindo:</t>
        </r>
        <r>
          <rPr>
            <sz val="9"/>
            <color indexed="81"/>
            <rFont val="Tahoma"/>
            <family val="2"/>
          </rPr>
          <t xml:space="preserve">
Establecer la cantidad de la necesidad requerida</t>
        </r>
      </text>
    </comment>
    <comment ref="H5"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5"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5"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 ref="K5" authorId="0" shapeId="0">
      <text>
        <r>
          <rPr>
            <b/>
            <sz val="9"/>
            <color indexed="81"/>
            <rFont val="Tahoma"/>
            <family val="2"/>
          </rPr>
          <t>Gabriela Diaz Galindo:</t>
        </r>
        <r>
          <rPr>
            <sz val="9"/>
            <color indexed="81"/>
            <rFont val="Tahoma"/>
            <family val="2"/>
          </rPr>
          <t xml:space="preserve">
Indique si el rubro o los rubros presupuestales son de funcionamiento o inversión como fuente de los recursos.</t>
        </r>
      </text>
    </comment>
    <comment ref="L5" authorId="0" shapeId="0">
      <text>
        <r>
          <rPr>
            <b/>
            <sz val="9"/>
            <color indexed="81"/>
            <rFont val="Tahoma"/>
            <family val="2"/>
          </rPr>
          <t>Gabriela Diaz Galindo:</t>
        </r>
        <r>
          <rPr>
            <sz val="9"/>
            <color indexed="81"/>
            <rFont val="Tahoma"/>
            <family val="2"/>
          </rPr>
          <t xml:space="preserve">
Registre el rubro o los registros presupuestales con los cuales se financiera la necesidad.</t>
        </r>
      </text>
    </comment>
    <comment ref="M5" authorId="0" shapeId="0">
      <text>
        <r>
          <rPr>
            <b/>
            <sz val="9"/>
            <color indexed="81"/>
            <rFont val="Tahoma"/>
            <family val="2"/>
          </rPr>
          <t>Gabriela Diaz Galindo:</t>
        </r>
        <r>
          <rPr>
            <sz val="9"/>
            <color indexed="81"/>
            <rFont val="Tahoma"/>
            <family val="2"/>
          </rPr>
          <t xml:space="preserve">
Coloque el valor estimado de la contratación  para la vigencia, incluyendo todos los costos, tanto en la columna de valor inicial estimado como en la de valor total estimado de la vigencia.</t>
        </r>
      </text>
    </comment>
    <comment ref="O5" authorId="0" shapeId="0">
      <text>
        <r>
          <rPr>
            <b/>
            <sz val="9"/>
            <color indexed="81"/>
            <rFont val="Tahoma"/>
            <family val="2"/>
          </rPr>
          <t>Gabriela Diaz Galindo:</t>
        </r>
        <r>
          <rPr>
            <sz val="9"/>
            <color indexed="81"/>
            <rFont val="Tahoma"/>
            <family val="2"/>
          </rPr>
          <t xml:space="preserve">
Indique si requiere vigencias futuras.</t>
        </r>
      </text>
    </comment>
    <comment ref="Q5" authorId="0" shapeId="0">
      <text>
        <r>
          <rPr>
            <b/>
            <sz val="9"/>
            <color indexed="81"/>
            <rFont val="Tahoma"/>
            <family val="2"/>
          </rPr>
          <t>Gabriela Diaz Galindo:</t>
        </r>
        <r>
          <rPr>
            <sz val="9"/>
            <color indexed="81"/>
            <rFont val="Tahoma"/>
            <family val="2"/>
          </rPr>
          <t xml:space="preserve">
Señale quién es el servidor público responsable del proceso de contratación, y a quien puede consultar el oferente interesado.</t>
        </r>
      </text>
    </comment>
    <comment ref="A30" authorId="0" shapeId="0">
      <text>
        <r>
          <rPr>
            <b/>
            <sz val="9"/>
            <color indexed="81"/>
            <rFont val="Tahoma"/>
            <family val="2"/>
          </rPr>
          <t>Gabriela Diaz Galindo:</t>
        </r>
        <r>
          <rPr>
            <sz val="9"/>
            <color indexed="81"/>
            <rFont val="Tahoma"/>
            <family val="2"/>
          </rPr>
          <t xml:space="preserve">
Quien elabora el registro de los datos en el formato, debe Indicar nombre y apellidos, cargo y fecha.</t>
        </r>
      </text>
    </comment>
  </commentList>
</comments>
</file>

<file path=xl/sharedStrings.xml><?xml version="1.0" encoding="utf-8"?>
<sst xmlns="http://schemas.openxmlformats.org/spreadsheetml/2006/main" count="505" uniqueCount="181">
  <si>
    <t>Códigos UNSPSC</t>
  </si>
  <si>
    <t>Unidad de Medida</t>
  </si>
  <si>
    <t>Cantidad estimada</t>
  </si>
  <si>
    <t>Fecha estimada de inicio de proceso de selección</t>
  </si>
  <si>
    <t>Duración estimada del contrato  en meses</t>
  </si>
  <si>
    <t xml:space="preserve">Modalidad de selección </t>
  </si>
  <si>
    <t>Fuente de los recursos</t>
  </si>
  <si>
    <t>Estado de solicitud de vigencias futuras</t>
  </si>
  <si>
    <t>Datos de contacto del responsable</t>
  </si>
  <si>
    <t>TIQUETES AL EXTERIOR</t>
  </si>
  <si>
    <t>VIATICOS AL EXTERIOR</t>
  </si>
  <si>
    <t>TIQUETES AL INTERIOR</t>
  </si>
  <si>
    <t/>
  </si>
  <si>
    <t>CTA</t>
  </si>
  <si>
    <t>SUB
CTA</t>
  </si>
  <si>
    <t>OBJ</t>
  </si>
  <si>
    <t>ORD</t>
  </si>
  <si>
    <t>SOR
ORD</t>
  </si>
  <si>
    <t>REC</t>
  </si>
  <si>
    <t>1</t>
  </si>
  <si>
    <t>0</t>
  </si>
  <si>
    <t>9</t>
  </si>
  <si>
    <t>2</t>
  </si>
  <si>
    <t>HONORARIOS</t>
  </si>
  <si>
    <t>SUBTOTAL SERVICIOS PERSONALES INDIRECTOS</t>
  </si>
  <si>
    <t>5</t>
  </si>
  <si>
    <t>3</t>
  </si>
  <si>
    <t>4</t>
  </si>
  <si>
    <t>ADQUISICION DE BIENES Y SERVICIOS</t>
  </si>
  <si>
    <t>COMPRA DE EQUIPO</t>
  </si>
  <si>
    <t>6</t>
  </si>
  <si>
    <t>CSF</t>
  </si>
  <si>
    <t>EQUIPO DE SISTEMAS</t>
  </si>
  <si>
    <t>8</t>
  </si>
  <si>
    <t>SOFTWARE</t>
  </si>
  <si>
    <t>VEHICULOS AUTOMOTORES</t>
  </si>
  <si>
    <t>25</t>
  </si>
  <si>
    <t>EQUIPO DE COMUNICACIONES</t>
  </si>
  <si>
    <t>SUBTOTAL COMPRA DE EQUIPO</t>
  </si>
  <si>
    <t>EQUIPO Y MAQUINARIA PARA OFICINA</t>
  </si>
  <si>
    <t>MATERIALES Y SUMINISTROS</t>
  </si>
  <si>
    <t>COMBUSTIBLE Y LUBRICANTES</t>
  </si>
  <si>
    <t>DOTACIÓN</t>
  </si>
  <si>
    <t>LLANTAS Y ACCESORIOS</t>
  </si>
  <si>
    <t>15</t>
  </si>
  <si>
    <t>PAPELERÍA UTILES DE ESCRITORIO Y OFICINA (INCLUYE TONER )</t>
  </si>
  <si>
    <t>17</t>
  </si>
  <si>
    <t>PRODUCTOS DE ASEO Y LIMPIEZA</t>
  </si>
  <si>
    <t>18</t>
  </si>
  <si>
    <t>PRODUCTOS DE CAFETERÍA Y RESTAURANTE</t>
  </si>
  <si>
    <t>20</t>
  </si>
  <si>
    <t>21</t>
  </si>
  <si>
    <t>UTENSILIOS DE CAFETERÍA</t>
  </si>
  <si>
    <t>23</t>
  </si>
  <si>
    <t>OTROS MATERIALES Y SUMINISTROS</t>
  </si>
  <si>
    <t>SUBTOTAL MATERIALES Y SUMINISTROS</t>
  </si>
  <si>
    <t xml:space="preserve">MANTENIMIENTO </t>
  </si>
  <si>
    <t>MANTENIMIENTO SERVICIO EQUIPO DE NAVEGACION Y TRANSPORTE</t>
  </si>
  <si>
    <t>SERVICIO DE ASEO</t>
  </si>
  <si>
    <t>10</t>
  </si>
  <si>
    <t>SERVICIO DE SEGURIDAD Y VIGILANCIA</t>
  </si>
  <si>
    <t>12</t>
  </si>
  <si>
    <t>MANTENIMIENTO DE OTROS BIENES</t>
  </si>
  <si>
    <t>SUBTOTAL MANTENIMIENTO</t>
  </si>
  <si>
    <t>COMUNICACIONES Y TRANSPORTES</t>
  </si>
  <si>
    <t>CORREO</t>
  </si>
  <si>
    <t>SERVICIOS DE TRANSMISION DE INFORMACION</t>
  </si>
  <si>
    <t>7</t>
  </si>
  <si>
    <t>TRANSPORTE</t>
  </si>
  <si>
    <t>OTROS COMUNICACIONES Y TRANSPORTE (MEDIOS MAGNETICOS $3.500.000)</t>
  </si>
  <si>
    <t>SUBTOTAL COMUNICACIONES Y TRANSPORTE</t>
  </si>
  <si>
    <t>IMPRESOS Y PUBLICACIONES</t>
  </si>
  <si>
    <t>ADQUISICION DE LIBROS Y REVISTAS</t>
  </si>
  <si>
    <t>EDICION DE LIBROS,REVISTAS,ESCRITOS Y TRABAJOS TIPOGRAFICOS</t>
  </si>
  <si>
    <t>SUSCRIPCIONES</t>
  </si>
  <si>
    <t>OTROS GASTOS POR IMPRESOS Y PUBLICACIONES ( CNSC $800.000+BANCO EXITOS $800.000)</t>
  </si>
  <si>
    <t>SUBTOTAL IMPRESOS Y PUBLICACIONES</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</si>
  <si>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</si>
  <si>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</si>
  <si>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</si>
  <si>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</si>
  <si>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</si>
  <si>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</si>
  <si>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</si>
  <si>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</si>
  <si>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</si>
  <si>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SUSTRACCION Y HURTO</t>
  </si>
  <si>
    <t>13</t>
  </si>
  <si>
    <t>OTROS SEGUROS</t>
  </si>
  <si>
    <t>SUBTOTAL SEGUROS</t>
  </si>
  <si>
    <t>ARRENDAMIENTOS</t>
  </si>
  <si>
    <t>ARRENDAMIENTOS DE BIENES INMUEBLES</t>
  </si>
  <si>
    <t>SUBTOTAL ARRENDAMIENTOS</t>
  </si>
  <si>
    <t>VIATICOS Y GASTOS DE VIAJE</t>
  </si>
  <si>
    <t>11</t>
  </si>
  <si>
    <t>SUBTOTAL VIATICOS Y GASTOS DE VIAJE</t>
  </si>
  <si>
    <t>14</t>
  </si>
  <si>
    <t>GASTOS JUDICIALES</t>
  </si>
  <si>
    <t>SUBTOTAL GASTOS JUDICIALES</t>
  </si>
  <si>
    <t>CAPACITACION, BIENESTAR SOCIAL Y ESTIMULOS</t>
  </si>
  <si>
    <t>SERVICIOS DE BIENESTAR SOCIAL</t>
  </si>
  <si>
    <t>SERVICIOS DE CAPACITACIÓN</t>
  </si>
  <si>
    <t>SERVICIOS PARA ESTIMULOS</t>
  </si>
  <si>
    <t>SUBTOTAL CAPACITACIÓN , BIENESTAR Y ESTÍMULOS</t>
  </si>
  <si>
    <t xml:space="preserve">REPUESTOS </t>
  </si>
  <si>
    <t>RUBROS PRESUPUESTALES</t>
  </si>
  <si>
    <t>SUBTOTALES  Parte de GASTOS DE PERSONAL</t>
  </si>
  <si>
    <t>SUBTOTAL ENSERES Y EQUIPOS DE OFICINA</t>
  </si>
  <si>
    <t>MOBILIARIO Y ENSERES</t>
  </si>
  <si>
    <t xml:space="preserve">MANTENIMIENTO DE BIENES MUEBLES, EQUIPOS Y ENSERES </t>
  </si>
  <si>
    <t xml:space="preserve">MANTENIMIENTO DE BIENES INMUEBLES </t>
  </si>
  <si>
    <t xml:space="preserve">MANTENIMIENTO EQUIPO COMUNICACIÓN Y COMPUTACION </t>
  </si>
  <si>
    <t>OTROS ENSERES Y EQUIPOS DE OFICINA</t>
  </si>
  <si>
    <t>VALOR NECESIDAD. PLENO 2017</t>
  </si>
  <si>
    <t>VALOR NECESIDAD. PLENO 2018</t>
  </si>
  <si>
    <t>VALOR NECESIDAD. PLENO 2019</t>
  </si>
  <si>
    <t>VALOR NECESIDAD. PLENO 2020</t>
  </si>
  <si>
    <t>VALORES DEL PLAN DE NECESIDADES</t>
  </si>
  <si>
    <t>AÑO _____</t>
  </si>
  <si>
    <t>PROYECCIÓN VALORES DEL PLAN DE NECESIDADES -PAN</t>
  </si>
  <si>
    <t>¿Requiere vigencias futuras?</t>
  </si>
  <si>
    <t>Valor total estimado en la vigencia</t>
  </si>
  <si>
    <t>Valor  total estimado</t>
  </si>
  <si>
    <t>INVERSIÓN</t>
  </si>
  <si>
    <t>FUNCIONAMIENTO</t>
  </si>
  <si>
    <t xml:space="preserve">Rubros </t>
  </si>
  <si>
    <t>OTROS GASTOS POR ADQUISICIÓN DE SERVICIOS</t>
  </si>
  <si>
    <t>1000</t>
  </si>
  <si>
    <t>OTRAS COMPRA DE EQUIPO</t>
  </si>
  <si>
    <t>VIGENCIAS FUTURAS  2017</t>
  </si>
  <si>
    <t>TOTAL ADQUISICIÓN BIENES Y SERVICIOS</t>
  </si>
  <si>
    <t xml:space="preserve">SEGURO RESPONSABILIDAD CIVIL </t>
  </si>
  <si>
    <t>PARCIAL ADQUISICIÓN BIENES Y SERVICIOS</t>
  </si>
  <si>
    <t>TOTAL SERVICIOS PERSONALES INDIRECTOS  (HONORARIOS)</t>
  </si>
  <si>
    <t>SUBTOTAL ADQUISICIÓN DE BIENES Y SERVICIOS</t>
  </si>
  <si>
    <t>0501</t>
  </si>
  <si>
    <t>0502</t>
  </si>
  <si>
    <t>0599</t>
  </si>
  <si>
    <t>Nación</t>
  </si>
  <si>
    <t xml:space="preserve">Subtotal  Inversión </t>
  </si>
  <si>
    <t>GRAN TOTAL</t>
  </si>
  <si>
    <t>TOTAL PROYECTOS DE INVERSIÓN</t>
  </si>
  <si>
    <t>INSTRUCTIVO FORMATO PLAN DE NECESIDADES POR DEPENDENCIA</t>
  </si>
  <si>
    <t>PROYECTO DE PLAN DE NECESIDADES AÑO ________</t>
  </si>
  <si>
    <t>DEPENDENCIA O ÁREA: _______________</t>
  </si>
  <si>
    <t>EJECUCIÓN PAA VIGENCIA____</t>
  </si>
  <si>
    <t>EJECUCIÓN PAA VIGENCIA ____</t>
  </si>
  <si>
    <t>EJECUCIÓN PAA
VIGENCIA___</t>
  </si>
  <si>
    <t>EJECUCIÓN  PAA VIGENCIA ___</t>
  </si>
  <si>
    <t xml:space="preserve">APROPIACIÓN VIGENCIA ____  ASIGNADA AL PAA </t>
  </si>
  <si>
    <t>PLAN NECESIDADES VIGENCIA ___ 
SIN APROPIACION</t>
  </si>
  <si>
    <t>VALORES PROYECCCIÓN PLAN DE NECESIDADES PLENO AÑO___</t>
  </si>
  <si>
    <t>VALORES PROYECCIÓN PLAN DE NECESIDADES PLENO AÑO______</t>
  </si>
  <si>
    <t>EXISTENCIAS EN EL ALMACÉN DEL DEPARTAMENTO</t>
  </si>
  <si>
    <t>PLAN CONSOLIDADO DE NECESIDADES VIGENCIA___</t>
  </si>
  <si>
    <t>PLAN NETO DE NECESIDADES VIGENCIA____</t>
  </si>
  <si>
    <t>No de Orden o línea</t>
  </si>
  <si>
    <t>Dependencia o área</t>
  </si>
  <si>
    <t>Descripción del bien o servicio</t>
  </si>
  <si>
    <t>PROYECCIÓN DE VALORES PARA LOS CUATRO AÑOS SIGUIENTES</t>
  </si>
  <si>
    <t>HISTORICOS DE EJECUCIÓN DEL PAA DE LOS ÚLTIMOS 4 AÑOS</t>
  </si>
  <si>
    <t>SITUACION FONDOS</t>
  </si>
  <si>
    <t xml:space="preserve">GESTIÓN DE AJUSTE Y DEPURACIÓN DEL PAA </t>
  </si>
  <si>
    <t>INVERSION ______</t>
  </si>
  <si>
    <t>PLAN NECESIDADES ___
SIN APROPIACION</t>
  </si>
  <si>
    <t xml:space="preserve">FORTALECIMIENTO…... </t>
  </si>
  <si>
    <t>___________________________________________________________________________________________________</t>
  </si>
  <si>
    <t>FIRMA: NOMBRES Y APELLIDOS</t>
  </si>
  <si>
    <t>CARGO Y FECHA:</t>
  </si>
  <si>
    <t>___________________________________________________________________________________________________________________________________________________________________________________________________________</t>
  </si>
  <si>
    <t>NOTA:
LAS NECESIDADES EN MATERIA DE PAPELERÍA, TONER´S, ELEMENTOS DE ASEO Y CAFETERÍA Y UTILES DE ESCRITORIO DE USO COMÚN DE LAS ÁREAS SERÁN DEFINIDAS POR EL SUBPROCESO DE GESTIÓN ADMINISTRATIVA.
FAVOR DIIGENCIAR EL FORMATO ANTES DE  LA FECHA PREVISTA POR EL SUBPPROCESO DE GESTIÓN ADMINISTRATIVA. LA NO ENTREGA EN LA FECHA PREVISTA SERÁ INDICATIVO DE QUE EL PROCESO O LA DEPENDENCIA CORRESPONDIENTE NO REQUIEREN BIENES, SERVICIO Y OBRA PÚBLICAS PARA LA VIGENCIA.</t>
  </si>
  <si>
    <t>FIRMA (Nombres y apellidos):</t>
  </si>
  <si>
    <t>Plan de necesidades por dependencia</t>
  </si>
  <si>
    <t>Plan de necesidades por dependencia consolidado de la vigencia_______</t>
  </si>
  <si>
    <t>La información remitida será insumo para:
a) Consolidar el plan de necesidades de la siguiente vigencia fiscal  e insumo para definir el anteproyecto de presupuesto. 
b) Consolidar el plan de necesidades de las tres vigencias fiscales siguientes, insumo para definir el Marco de Gasto de Mediano Plazo del Departamento. 
c) Establecer el Plan anual de Adquisiciones y plan de contratación de cada vigencia.</t>
  </si>
  <si>
    <r>
      <t xml:space="preserve">La gestión contractual institucional se inicia cuando los líderes de los procesos elaboran el Plan de necesidades de bienes, servicios y obra pública requeridos para su normal funcionamiento y para el desarrollo de su gestión en un vigencia fiscal, con proyección para los tres años siguientes. Las necesidades de bienes, servicios y obra pública, se estiman con base en los procedimientos asociados a cada proceso institucional; los proyectos a realizar, ya sean estos financiados con presupuesto de funcionamiento o de inversión; el recurso humano existente; consumos históricos y los niveles de existencia de los elementos.
Para efectos de consolidar dichas necesidades, se elaboró el formato de NECESIDADES POR DEPENDENCIA que aparece en la primera pestaña del formato Excel. Las demás pestañas son de uso exclusivo del Grupo de Gestión Administrativa, por lo tanto </t>
    </r>
    <r>
      <rPr>
        <b/>
        <sz val="11"/>
        <rFont val="Arial"/>
        <family val="2"/>
      </rPr>
      <t>no debe diligenciarlas.</t>
    </r>
    <r>
      <rPr>
        <sz val="11"/>
        <rFont val="Arial"/>
        <family val="2"/>
      </rPr>
      <t xml:space="preserve">
La elaboración del plan de necesidades es responsabilidad de todos los procesos; la coordinación y consolidación de la información corresponde al subproceso de Gestión Administrativa. Para elaborar el Plan de necesidades, el líder del subproceso de Gestión Administrativa, envía un comunicado interno a cada líder de proceso, acompañado del formato respectivo, mediante el cual solicita la remisión de las necesidades de bienes, servicios y obra pública, requerido para la siguiente vigencia fiscal y para las tres vigencias fiscales siguientes, dando las instrucciones del caso.</t>
    </r>
  </si>
  <si>
    <t>Producto (inversion)</t>
  </si>
  <si>
    <t>Plan Necesidades 
 Vigencia _______ 
Sin aprobación</t>
  </si>
  <si>
    <t xml:space="preserve">Aprobación vigencia _____  asignada al PAA </t>
  </si>
  <si>
    <t>Plan de necesidades Vigencia _____</t>
  </si>
  <si>
    <t>VIGENCIAS FUTURAS  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</si>
</sst>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_(* \(#,##0\);_(* &quot;-&quot;_);_(@_)"/>
    <numFmt numFmtId="165" formatCode="_(&quot;$&quot;\ * #,##0.00_);_(&quot;$&quot;\ * \(#,##0.00\);_(&quot;$&quot;\ * &quot;-&quot;??_);_(@_)"/>
    <numFmt numFmtId="166" formatCode="_([$$-240A]\ * #,##0.00_);_([$$-240A]\ * \(#,##0.00\);_([$$-240A]\ * &quot;-&quot;??_);_(@_)"/>
    <numFmt numFmtId="167" formatCode="#,###.0\ &quot;MESES&quot;"/>
    <numFmt numFmtId="168" formatCode="#,##0.00_ ;\-#,##0.00\ "/>
    <numFmt numFmtId="169" formatCode="_-[$$-240A]* #,##0.00_-;\-[$$-240A]* #,##0.00_-;_-[$$-240A]* &quot;-&quot;??_-;_-@_-"/>
  </numFmts>
  <fonts count="50" x14ac:knownFonts="1">
    <font>
      <sz val="11"/>
      <color theme="1"/>
      <name val="Calibri"/>
      <family val="2"/>
      <scheme val="minor"/>
    </font>
    <font>
      <sz val="11"/>
      <color theme="1"/>
      <name val="Calibri"/>
      <family val="2"/>
      <scheme val="minor"/>
    </font>
    <font>
      <sz val="12"/>
      <color theme="1"/>
      <name val="Calibri"/>
      <family val="2"/>
      <scheme val="minor"/>
    </font>
    <font>
      <sz val="11"/>
      <color theme="0"/>
      <name val="Calibri"/>
      <family val="2"/>
      <scheme val="minor"/>
    </font>
    <font>
      <sz val="11"/>
      <name val="Arial"/>
      <family val="2"/>
    </font>
    <font>
      <sz val="10"/>
      <name val="Arial"/>
      <family val="2"/>
    </font>
    <font>
      <sz val="11"/>
      <color rgb="FF000000"/>
      <name val="Calibri"/>
      <family val="2"/>
      <scheme val="minor"/>
    </font>
    <font>
      <sz val="11"/>
      <color rgb="FF002060"/>
      <name val="Calibri"/>
      <family val="2"/>
    </font>
    <font>
      <sz val="11"/>
      <color theme="8" tint="-0.499984740745262"/>
      <name val="Arial"/>
      <family val="2"/>
    </font>
    <font>
      <b/>
      <sz val="16"/>
      <color theme="5" tint="-0.499984740745262"/>
      <name val="Arial"/>
      <family val="2"/>
    </font>
    <font>
      <sz val="14"/>
      <color theme="5" tint="-0.499984740745262"/>
      <name val="Arial"/>
      <family val="2"/>
    </font>
    <font>
      <sz val="12"/>
      <color theme="5" tint="-0.499984740745262"/>
      <name val="Arial"/>
      <family val="2"/>
    </font>
    <font>
      <sz val="11"/>
      <color theme="5" tint="-0.499984740745262"/>
      <name val="Arial"/>
      <family val="2"/>
    </font>
    <font>
      <b/>
      <sz val="10"/>
      <name val="Arial"/>
      <family val="2"/>
    </font>
    <font>
      <sz val="11"/>
      <color theme="1"/>
      <name val="Arial"/>
      <family val="2"/>
    </font>
    <font>
      <b/>
      <sz val="11"/>
      <name val="Arial"/>
      <family val="2"/>
    </font>
    <font>
      <sz val="9"/>
      <color indexed="81"/>
      <name val="Tahoma"/>
      <family val="2"/>
    </font>
    <font>
      <b/>
      <sz val="9"/>
      <color indexed="81"/>
      <name val="Tahoma"/>
      <family val="2"/>
    </font>
    <font>
      <b/>
      <sz val="16"/>
      <name val="Arial"/>
      <family val="2"/>
    </font>
    <font>
      <sz val="11"/>
      <name val="Calibri"/>
      <family val="2"/>
      <scheme val="minor"/>
    </font>
    <font>
      <b/>
      <sz val="11"/>
      <name val="Calibri"/>
      <family val="2"/>
      <scheme val="minor"/>
    </font>
    <font>
      <b/>
      <sz val="26"/>
      <color theme="1" tint="0.34998626667073579"/>
      <name val="Helvetica"/>
    </font>
    <font>
      <b/>
      <sz val="20"/>
      <color theme="1" tint="0.34998626667073579"/>
      <name val="Calibri"/>
      <family val="2"/>
      <scheme val="minor"/>
    </font>
    <font>
      <b/>
      <sz val="18"/>
      <color theme="1" tint="0.34998626667073579"/>
      <name val="Calibri"/>
      <family val="2"/>
      <scheme val="minor"/>
    </font>
    <font>
      <sz val="12"/>
      <color theme="1" tint="0.34998626667073579"/>
      <name val="Calibri"/>
      <family val="2"/>
      <scheme val="minor"/>
    </font>
    <font>
      <b/>
      <sz val="16"/>
      <color theme="1" tint="0.34998626667073579"/>
      <name val="Calibri"/>
      <family val="2"/>
      <scheme val="minor"/>
    </font>
    <font>
      <sz val="11"/>
      <color theme="1" tint="0.34998626667073579"/>
      <name val="Calibri"/>
      <family val="2"/>
      <scheme val="minor"/>
    </font>
    <font>
      <b/>
      <sz val="16"/>
      <color theme="1" tint="0.34998626667073579"/>
      <name val="Arial Narrow"/>
      <family val="2"/>
    </font>
    <font>
      <b/>
      <sz val="14"/>
      <color theme="1" tint="0.34998626667073579"/>
      <name val="Arial Narrow"/>
      <family val="2"/>
    </font>
    <font>
      <b/>
      <sz val="14"/>
      <color theme="1" tint="0.34998626667073579"/>
      <name val="Calibri"/>
      <family val="2"/>
      <scheme val="minor"/>
    </font>
    <font>
      <b/>
      <sz val="16"/>
      <color theme="1" tint="0.34998626667073579"/>
      <name val="Arial"/>
      <family val="2"/>
    </font>
    <font>
      <sz val="14"/>
      <color theme="1" tint="0.34998626667073579"/>
      <name val="Arial"/>
      <family val="2"/>
    </font>
    <font>
      <sz val="12"/>
      <color theme="1" tint="0.34998626667073579"/>
      <name val="Arial"/>
      <family val="2"/>
    </font>
    <font>
      <sz val="11"/>
      <color theme="1" tint="0.34998626667073579"/>
      <name val="Arial"/>
      <family val="2"/>
    </font>
    <font>
      <b/>
      <sz val="14"/>
      <color theme="1" tint="0.34998626667073579"/>
      <name val="Calibri"/>
      <family val="2"/>
    </font>
    <font>
      <b/>
      <sz val="28"/>
      <color theme="1" tint="0.34998626667073579"/>
      <name val="Helvetica"/>
    </font>
    <font>
      <b/>
      <sz val="11"/>
      <name val="Helvetica"/>
    </font>
    <font>
      <sz val="11"/>
      <name val="Helvetica"/>
    </font>
    <font>
      <b/>
      <sz val="9"/>
      <color theme="1" tint="0.34998626667073579"/>
      <name val="Helvetica"/>
    </font>
    <font>
      <b/>
      <sz val="8"/>
      <color theme="1" tint="0.34998626667073579"/>
      <name val="Helvetica"/>
    </font>
    <font>
      <b/>
      <sz val="11"/>
      <color theme="1" tint="0.34998626667073579"/>
      <name val="Helvetica"/>
    </font>
    <font>
      <b/>
      <sz val="12"/>
      <color theme="1" tint="0.34998626667073579"/>
      <name val="Helvetica"/>
    </font>
    <font>
      <b/>
      <sz val="28"/>
      <color theme="1" tint="0.34998626667073579"/>
      <name val="Calibri"/>
      <family val="2"/>
      <scheme val="minor"/>
    </font>
    <font>
      <b/>
      <sz val="14"/>
      <color theme="1" tint="0.34998626667073579"/>
      <name val="Helvetica"/>
    </font>
    <font>
      <sz val="8"/>
      <color theme="1" tint="0.34998626667073579"/>
      <name val="Helvetica"/>
    </font>
    <font>
      <sz val="9"/>
      <color theme="1" tint="0.34998626667073579"/>
      <name val="Helvetica"/>
    </font>
    <font>
      <sz val="11"/>
      <color theme="1" tint="0.34998626667073579"/>
      <name val="Helvetica"/>
    </font>
    <font>
      <b/>
      <sz val="20"/>
      <color theme="1" tint="0.34998626667073579"/>
      <name val="Helvetica"/>
    </font>
    <font>
      <sz val="10"/>
      <color theme="1" tint="0.34998626667073579"/>
      <name val="Helvetica"/>
    </font>
    <font>
      <b/>
      <sz val="9"/>
      <color rgb="FFFF0000"/>
      <name val="Helvetica"/>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indexed="64"/>
      </right>
      <top/>
      <bottom/>
      <diagonal/>
    </border>
    <border>
      <left/>
      <right style="thin">
        <color indexed="64"/>
      </right>
      <top/>
      <bottom/>
      <diagonal/>
    </border>
    <border>
      <left/>
      <right/>
      <top/>
      <bottom style="thin">
        <color auto="1"/>
      </bottom>
      <diagonal/>
    </border>
    <border>
      <left style="thin">
        <color rgb="FFD3D3D3"/>
      </left>
      <right/>
      <top/>
      <bottom style="thin">
        <color rgb="FFD3D3D3"/>
      </bottom>
      <diagonal/>
    </border>
    <border>
      <left style="hair">
        <color indexed="64"/>
      </left>
      <right style="hair">
        <color indexed="64"/>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indexed="64"/>
      </left>
      <right/>
      <top style="hair">
        <color indexed="64"/>
      </top>
      <bottom style="hair">
        <color indexed="64"/>
      </bottom>
      <diagonal/>
    </border>
    <border>
      <left style="hair">
        <color theme="0"/>
      </left>
      <right style="hair">
        <color theme="0"/>
      </right>
      <top/>
      <bottom style="hair">
        <color theme="0"/>
      </bottom>
      <diagonal/>
    </border>
    <border>
      <left style="hair">
        <color theme="0"/>
      </left>
      <right/>
      <top/>
      <bottom style="hair">
        <color theme="0"/>
      </bottom>
      <diagonal/>
    </border>
    <border>
      <left style="thin">
        <color rgb="FFD3D3D3"/>
      </left>
      <right style="thin">
        <color rgb="FFD3D3D3"/>
      </right>
      <top/>
      <bottom/>
      <diagonal/>
    </border>
    <border>
      <left style="thin">
        <color rgb="FFD3D3D3"/>
      </left>
      <right/>
      <top style="thin">
        <color rgb="FFD3D3D3"/>
      </top>
      <bottom/>
      <diagonal/>
    </border>
    <border>
      <left/>
      <right style="hair">
        <color indexed="64"/>
      </right>
      <top style="hair">
        <color indexed="64"/>
      </top>
      <bottom style="hair">
        <color indexed="64"/>
      </bottom>
      <diagonal/>
    </border>
    <border>
      <left/>
      <right style="thin">
        <color indexed="64"/>
      </right>
      <top style="thin">
        <color rgb="FFD3D3D3"/>
      </top>
      <bottom style="thin">
        <color rgb="FFD3D3D3"/>
      </bottom>
      <diagonal/>
    </border>
    <border>
      <left style="hair">
        <color indexed="64"/>
      </left>
      <right style="hair">
        <color indexed="64"/>
      </right>
      <top style="thin">
        <color rgb="FFD3D3D3"/>
      </top>
      <bottom style="thin">
        <color rgb="FFD3D3D3"/>
      </bottom>
      <diagonal/>
    </border>
    <border>
      <left style="hair">
        <color indexed="64"/>
      </left>
      <right style="hair">
        <color indexed="64"/>
      </right>
      <top style="thin">
        <color rgb="FFD3D3D3"/>
      </top>
      <bottom/>
      <diagonal/>
    </border>
    <border>
      <left style="hair">
        <color indexed="64"/>
      </left>
      <right style="hair">
        <color indexed="64"/>
      </right>
      <top/>
      <bottom/>
      <diagonal/>
    </border>
    <border>
      <left style="hair">
        <color indexed="64"/>
      </left>
      <right style="hair">
        <color indexed="64"/>
      </right>
      <top style="thin">
        <color rgb="FFD3D3D3"/>
      </top>
      <bottom style="hair">
        <color indexed="64"/>
      </bottom>
      <diagonal/>
    </border>
    <border>
      <left style="hair">
        <color indexed="64"/>
      </left>
      <right/>
      <top/>
      <bottom style="thin">
        <color rgb="FFD3D3D3"/>
      </bottom>
      <diagonal/>
    </border>
    <border>
      <left style="hair">
        <color indexed="64"/>
      </left>
      <right/>
      <top style="thin">
        <color rgb="FFD3D3D3"/>
      </top>
      <bottom style="thin">
        <color rgb="FFD3D3D3"/>
      </bottom>
      <diagonal/>
    </border>
    <border>
      <left style="hair">
        <color indexed="64"/>
      </left>
      <right/>
      <top style="thin">
        <color rgb="FFD3D3D3"/>
      </top>
      <bottom/>
      <diagonal/>
    </border>
    <border>
      <left style="hair">
        <color indexed="64"/>
      </left>
      <right/>
      <top/>
      <bottom/>
      <diagonal/>
    </border>
    <border>
      <left style="hair">
        <color indexed="64"/>
      </left>
      <right/>
      <top style="thin">
        <color rgb="FFD3D3D3"/>
      </top>
      <bottom style="hair">
        <color indexed="64"/>
      </bottom>
      <diagonal/>
    </border>
    <border>
      <left/>
      <right/>
      <top/>
      <bottom style="thin">
        <color rgb="FFD3D3D3"/>
      </bottom>
      <diagonal/>
    </border>
    <border>
      <left style="hair">
        <color indexed="64"/>
      </left>
      <right style="hair">
        <color indexed="64"/>
      </right>
      <top style="hair">
        <color indexed="64"/>
      </top>
      <bottom style="thin">
        <color rgb="FFD3D3D3"/>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2" borderId="0" applyNumberFormat="0" applyBorder="0" applyAlignment="0" applyProtection="0"/>
    <xf numFmtId="0" fontId="5" fillId="0" borderId="0"/>
    <xf numFmtId="0" fontId="6" fillId="0" borderId="0"/>
    <xf numFmtId="0" fontId="5" fillId="0" borderId="0"/>
  </cellStyleXfs>
  <cellXfs count="204">
    <xf numFmtId="0" fontId="0" fillId="0" borderId="0" xfId="0"/>
    <xf numFmtId="0" fontId="2" fillId="0" borderId="1" xfId="0" applyFont="1" applyBorder="1"/>
    <xf numFmtId="0" fontId="2" fillId="0" borderId="0" xfId="0" applyFont="1" applyBorder="1"/>
    <xf numFmtId="0" fontId="7" fillId="3" borderId="0" xfId="5" applyFont="1" applyFill="1" applyBorder="1"/>
    <xf numFmtId="0" fontId="2" fillId="0" borderId="0" xfId="0" applyFont="1" applyBorder="1" applyAlignment="1">
      <alignment horizontal="center" vertical="center"/>
    </xf>
    <xf numFmtId="0" fontId="2" fillId="3" borderId="0" xfId="0" applyFont="1" applyFill="1" applyBorder="1"/>
    <xf numFmtId="0" fontId="2" fillId="3" borderId="1" xfId="0" applyFont="1" applyFill="1" applyBorder="1"/>
    <xf numFmtId="0" fontId="2" fillId="0" borderId="0" xfId="0" applyFont="1" applyBorder="1" applyProtection="1">
      <protection locked="0"/>
    </xf>
    <xf numFmtId="0" fontId="13" fillId="7" borderId="0" xfId="4" applyFont="1" applyFill="1" applyAlignment="1">
      <alignment horizontal="center"/>
    </xf>
    <xf numFmtId="0" fontId="5" fillId="7" borderId="0" xfId="4" applyFill="1"/>
    <xf numFmtId="0" fontId="4" fillId="7" borderId="0" xfId="4" applyFont="1" applyFill="1" applyAlignment="1">
      <alignment horizontal="justify" vertical="center" wrapText="1"/>
    </xf>
    <xf numFmtId="0" fontId="5" fillId="7" borderId="0" xfId="4" applyFont="1" applyFill="1" applyAlignment="1">
      <alignment horizontal="justify" vertical="center" wrapText="1"/>
    </xf>
    <xf numFmtId="0" fontId="5" fillId="7" borderId="0" xfId="4" applyFill="1" applyAlignment="1">
      <alignment wrapText="1"/>
    </xf>
    <xf numFmtId="0" fontId="9" fillId="3" borderId="1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3" borderId="13" xfId="0" applyFont="1" applyFill="1" applyBorder="1" applyAlignment="1">
      <alignment vertical="center" wrapText="1"/>
    </xf>
    <xf numFmtId="14" fontId="10" fillId="3" borderId="13" xfId="0" applyNumberFormat="1" applyFont="1" applyFill="1" applyBorder="1" applyAlignment="1">
      <alignment horizontal="center" vertical="center" wrapText="1"/>
    </xf>
    <xf numFmtId="167" fontId="10" fillId="3" borderId="13" xfId="0" applyNumberFormat="1" applyFont="1" applyFill="1" applyBorder="1" applyAlignment="1">
      <alignment horizontal="center" vertical="center" wrapText="1"/>
    </xf>
    <xf numFmtId="166" fontId="10" fillId="3" borderId="13" xfId="2" applyNumberFormat="1" applyFont="1" applyFill="1" applyBorder="1" applyAlignment="1">
      <alignment horizontal="right" vertical="center" wrapText="1"/>
    </xf>
    <xf numFmtId="166" fontId="10" fillId="3" borderId="13" xfId="1" applyNumberFormat="1" applyFont="1" applyFill="1" applyBorder="1" applyAlignment="1">
      <alignment horizontal="right" vertical="center" wrapText="1"/>
    </xf>
    <xf numFmtId="0" fontId="12" fillId="3" borderId="13" xfId="0" applyFont="1" applyFill="1" applyBorder="1" applyAlignment="1">
      <alignment horizontal="center" vertical="center" wrapText="1"/>
    </xf>
    <xf numFmtId="0" fontId="12" fillId="3" borderId="13" xfId="0" applyFont="1" applyFill="1" applyBorder="1" applyAlignment="1">
      <alignment vertical="center" wrapText="1"/>
    </xf>
    <xf numFmtId="166" fontId="8" fillId="3" borderId="13" xfId="2" applyNumberFormat="1" applyFont="1" applyFill="1" applyBorder="1" applyAlignment="1">
      <alignment horizontal="right" vertical="center" wrapText="1"/>
    </xf>
    <xf numFmtId="0" fontId="2" fillId="0" borderId="14" xfId="0" applyFont="1" applyBorder="1"/>
    <xf numFmtId="0" fontId="2" fillId="0" borderId="14" xfId="0" applyFont="1" applyBorder="1" applyProtection="1">
      <protection locked="0"/>
    </xf>
    <xf numFmtId="0" fontId="2" fillId="0" borderId="14" xfId="0" applyFont="1" applyBorder="1" applyAlignment="1">
      <alignment horizontal="center" vertical="center"/>
    </xf>
    <xf numFmtId="0" fontId="7" fillId="3" borderId="14" xfId="5" applyFont="1" applyFill="1" applyBorder="1"/>
    <xf numFmtId="0" fontId="2" fillId="0" borderId="15" xfId="0" applyFont="1" applyBorder="1"/>
    <xf numFmtId="0" fontId="7" fillId="3" borderId="15" xfId="5" applyFont="1" applyFill="1" applyBorder="1"/>
    <xf numFmtId="0" fontId="2" fillId="0" borderId="16" xfId="0" applyFont="1" applyBorder="1"/>
    <xf numFmtId="0" fontId="2" fillId="0" borderId="17" xfId="0" applyFont="1" applyBorder="1"/>
    <xf numFmtId="0" fontId="2" fillId="0" borderId="19" xfId="0" applyFont="1" applyBorder="1"/>
    <xf numFmtId="0" fontId="2" fillId="3" borderId="14" xfId="0" applyFont="1" applyFill="1" applyBorder="1"/>
    <xf numFmtId="0" fontId="2" fillId="0" borderId="20" xfId="0" applyFont="1" applyBorder="1"/>
    <xf numFmtId="0" fontId="2" fillId="0" borderId="19" xfId="0" applyFont="1" applyBorder="1" applyProtection="1">
      <protection locked="0"/>
    </xf>
    <xf numFmtId="0" fontId="2" fillId="0" borderId="19" xfId="0" applyFont="1" applyBorder="1" applyAlignment="1">
      <alignment horizontal="center" vertical="center"/>
    </xf>
    <xf numFmtId="0" fontId="2" fillId="3" borderId="16" xfId="0" applyFont="1" applyFill="1" applyBorder="1"/>
    <xf numFmtId="0" fontId="14" fillId="7" borderId="0" xfId="4" applyFont="1" applyFill="1" applyAlignment="1">
      <alignment horizontal="justify" vertical="center" wrapText="1"/>
    </xf>
    <xf numFmtId="0" fontId="18" fillId="9" borderId="0" xfId="4" applyFont="1" applyFill="1" applyAlignment="1">
      <alignment horizontal="center" vertical="center"/>
    </xf>
    <xf numFmtId="0" fontId="19" fillId="0" borderId="0" xfId="0" applyFont="1"/>
    <xf numFmtId="0" fontId="20" fillId="3" borderId="10" xfId="0" applyFont="1" applyFill="1" applyBorder="1" applyAlignment="1">
      <alignment vertical="center" textRotation="90"/>
    </xf>
    <xf numFmtId="0" fontId="19" fillId="3" borderId="0" xfId="0" applyFont="1" applyFill="1"/>
    <xf numFmtId="0" fontId="24" fillId="3" borderId="0" xfId="0" applyFont="1" applyFill="1" applyBorder="1"/>
    <xf numFmtId="165" fontId="22" fillId="0" borderId="13" xfId="1" applyFont="1" applyFill="1" applyBorder="1" applyAlignment="1">
      <alignment horizontal="right" vertical="center" wrapText="1"/>
    </xf>
    <xf numFmtId="0" fontId="24" fillId="0" borderId="0" xfId="0" applyFont="1" applyBorder="1"/>
    <xf numFmtId="165" fontId="23" fillId="0" borderId="13" xfId="1" applyFont="1" applyFill="1" applyBorder="1" applyAlignment="1">
      <alignment horizontal="right" vertical="center" wrapText="1"/>
    </xf>
    <xf numFmtId="0" fontId="30" fillId="3" borderId="13"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2" fillId="3" borderId="13" xfId="0" applyFont="1" applyFill="1" applyBorder="1" applyAlignment="1">
      <alignment vertical="center" wrapText="1"/>
    </xf>
    <xf numFmtId="14" fontId="31" fillId="3" borderId="13" xfId="0" applyNumberFormat="1" applyFont="1" applyFill="1" applyBorder="1" applyAlignment="1">
      <alignment horizontal="center" vertical="center" wrapText="1"/>
    </xf>
    <xf numFmtId="167" fontId="31" fillId="3" borderId="13" xfId="0" applyNumberFormat="1" applyFont="1" applyFill="1" applyBorder="1" applyAlignment="1">
      <alignment horizontal="center" vertical="center" wrapText="1"/>
    </xf>
    <xf numFmtId="166" fontId="31" fillId="3" borderId="13" xfId="2" applyNumberFormat="1" applyFont="1" applyFill="1" applyBorder="1" applyAlignment="1">
      <alignment horizontal="right" vertical="center" wrapText="1"/>
    </xf>
    <xf numFmtId="166" fontId="31" fillId="3" borderId="13" xfId="1" applyNumberFormat="1" applyFont="1" applyFill="1" applyBorder="1" applyAlignment="1">
      <alignment horizontal="right" vertical="center" wrapText="1"/>
    </xf>
    <xf numFmtId="0" fontId="33" fillId="3" borderId="13" xfId="0" applyFont="1" applyFill="1" applyBorder="1" applyAlignment="1">
      <alignment horizontal="center" vertical="center" wrapText="1"/>
    </xf>
    <xf numFmtId="0" fontId="33" fillId="3" borderId="13" xfId="0" applyFont="1" applyFill="1" applyBorder="1" applyAlignment="1">
      <alignment vertical="center" wrapText="1"/>
    </xf>
    <xf numFmtId="0" fontId="24" fillId="0" borderId="14" xfId="0" applyFont="1" applyBorder="1"/>
    <xf numFmtId="166" fontId="33" fillId="3" borderId="13" xfId="2" applyNumberFormat="1" applyFont="1" applyFill="1" applyBorder="1" applyAlignment="1">
      <alignment horizontal="right" vertical="center" wrapText="1"/>
    </xf>
    <xf numFmtId="0" fontId="27" fillId="9" borderId="13" xfId="3" applyFont="1" applyFill="1" applyBorder="1" applyAlignment="1">
      <alignment horizontal="center" vertical="center" wrapText="1"/>
    </xf>
    <xf numFmtId="0" fontId="28" fillId="9" borderId="13" xfId="3" applyFont="1" applyFill="1" applyBorder="1" applyAlignment="1">
      <alignment horizontal="center" vertical="center" wrapText="1"/>
    </xf>
    <xf numFmtId="164" fontId="27" fillId="9" borderId="13" xfId="2" applyFont="1" applyFill="1" applyBorder="1" applyAlignment="1">
      <alignment horizontal="center" vertical="center" wrapText="1"/>
    </xf>
    <xf numFmtId="0" fontId="24" fillId="9" borderId="0" xfId="0" applyFont="1" applyFill="1" applyBorder="1"/>
    <xf numFmtId="0" fontId="29" fillId="9" borderId="13" xfId="0" applyFont="1" applyFill="1" applyBorder="1" applyAlignment="1">
      <alignment horizontal="center" vertical="center"/>
    </xf>
    <xf numFmtId="0" fontId="36" fillId="3" borderId="10" xfId="0" applyFont="1" applyFill="1" applyBorder="1" applyAlignment="1">
      <alignment vertical="center" textRotation="90"/>
    </xf>
    <xf numFmtId="0" fontId="37" fillId="0" borderId="0" xfId="0" applyFont="1"/>
    <xf numFmtId="169" fontId="37" fillId="0" borderId="0" xfId="0" applyNumberFormat="1" applyFont="1"/>
    <xf numFmtId="0" fontId="38" fillId="3" borderId="13" xfId="5" applyNumberFormat="1" applyFont="1" applyFill="1" applyBorder="1" applyAlignment="1">
      <alignment horizontal="left" vertical="center" wrapText="1" readingOrder="1"/>
    </xf>
    <xf numFmtId="169" fontId="38" fillId="3" borderId="13" xfId="5" applyNumberFormat="1" applyFont="1" applyFill="1" applyBorder="1" applyAlignment="1">
      <alignment horizontal="right" vertical="center" wrapText="1" readingOrder="1"/>
    </xf>
    <xf numFmtId="0" fontId="38" fillId="9" borderId="13" xfId="5" applyNumberFormat="1" applyFont="1" applyFill="1" applyBorder="1" applyAlignment="1">
      <alignment horizontal="left" vertical="center" wrapText="1" readingOrder="1"/>
    </xf>
    <xf numFmtId="169" fontId="41" fillId="3" borderId="13" xfId="5" applyNumberFormat="1" applyFont="1" applyFill="1" applyBorder="1" applyAlignment="1">
      <alignment horizontal="right" vertical="center" wrapText="1" readingOrder="1"/>
    </xf>
    <xf numFmtId="0" fontId="40" fillId="9" borderId="13" xfId="0" applyFont="1" applyFill="1" applyBorder="1" applyAlignment="1">
      <alignment horizontal="center" vertical="center" textRotation="90"/>
    </xf>
    <xf numFmtId="0" fontId="42" fillId="0" borderId="0" xfId="0" applyFont="1" applyBorder="1" applyAlignment="1">
      <alignment horizontal="center" vertical="center"/>
    </xf>
    <xf numFmtId="0" fontId="39" fillId="9" borderId="13" xfId="5" applyNumberFormat="1" applyFont="1" applyFill="1" applyBorder="1" applyAlignment="1">
      <alignment horizontal="center" vertical="center" wrapText="1" readingOrder="1"/>
    </xf>
    <xf numFmtId="0" fontId="44" fillId="3" borderId="2" xfId="5" applyNumberFormat="1" applyFont="1" applyFill="1" applyBorder="1" applyAlignment="1">
      <alignment horizontal="center" vertical="center" wrapText="1" readingOrder="1"/>
    </xf>
    <xf numFmtId="0" fontId="39" fillId="3" borderId="21" xfId="5" applyNumberFormat="1" applyFont="1" applyFill="1" applyBorder="1" applyAlignment="1">
      <alignment vertical="center" wrapText="1" readingOrder="1"/>
    </xf>
    <xf numFmtId="39" fontId="45" fillId="3" borderId="2" xfId="5" applyNumberFormat="1" applyFont="1" applyFill="1" applyBorder="1" applyAlignment="1">
      <alignment horizontal="right" vertical="center" wrapText="1" readingOrder="1"/>
    </xf>
    <xf numFmtId="39" fontId="45" fillId="3" borderId="12" xfId="5" applyNumberFormat="1" applyFont="1" applyFill="1" applyBorder="1" applyAlignment="1">
      <alignment horizontal="right" vertical="center" wrapText="1" readingOrder="1"/>
    </xf>
    <xf numFmtId="39" fontId="45" fillId="3" borderId="29" xfId="5" applyNumberFormat="1" applyFont="1" applyFill="1" applyBorder="1" applyAlignment="1">
      <alignment horizontal="right" vertical="center" wrapText="1" readingOrder="1"/>
    </xf>
    <xf numFmtId="39" fontId="45" fillId="9" borderId="35" xfId="5" applyNumberFormat="1" applyFont="1" applyFill="1" applyBorder="1" applyAlignment="1">
      <alignment horizontal="right" vertical="center" wrapText="1" readingOrder="1"/>
    </xf>
    <xf numFmtId="39" fontId="45" fillId="3" borderId="35" xfId="5" applyNumberFormat="1" applyFont="1" applyFill="1" applyBorder="1" applyAlignment="1">
      <alignment horizontal="right" vertical="center" wrapText="1" readingOrder="1"/>
    </xf>
    <xf numFmtId="39" fontId="45" fillId="3" borderId="34" xfId="5" applyNumberFormat="1" applyFont="1" applyFill="1" applyBorder="1" applyAlignment="1">
      <alignment horizontal="right" vertical="center" wrapText="1" readingOrder="1"/>
    </xf>
    <xf numFmtId="39" fontId="38" fillId="3" borderId="2" xfId="5" applyNumberFormat="1" applyFont="1" applyFill="1" applyBorder="1" applyAlignment="1">
      <alignment horizontal="right" vertical="center" wrapText="1" readingOrder="1"/>
    </xf>
    <xf numFmtId="0" fontId="39" fillId="8" borderId="4" xfId="5" applyNumberFormat="1" applyFont="1" applyFill="1" applyBorder="1" applyAlignment="1">
      <alignment horizontal="center" vertical="center" wrapText="1" readingOrder="1"/>
    </xf>
    <xf numFmtId="0" fontId="39" fillId="8" borderId="4" xfId="5" applyNumberFormat="1" applyFont="1" applyFill="1" applyBorder="1" applyAlignment="1">
      <alignment horizontal="left" vertical="center" wrapText="1" readingOrder="1"/>
    </xf>
    <xf numFmtId="39" fontId="39" fillId="8" borderId="3" xfId="5" applyNumberFormat="1" applyFont="1" applyFill="1" applyBorder="1" applyAlignment="1">
      <alignment horizontal="right" vertical="center" wrapText="1" readingOrder="1"/>
    </xf>
    <xf numFmtId="39" fontId="39" fillId="8" borderId="8" xfId="5" applyNumberFormat="1" applyFont="1" applyFill="1" applyBorder="1" applyAlignment="1">
      <alignment horizontal="right" vertical="center" wrapText="1" readingOrder="1"/>
    </xf>
    <xf numFmtId="39" fontId="39" fillId="8" borderId="30" xfId="5" applyNumberFormat="1" applyFont="1" applyFill="1" applyBorder="1" applyAlignment="1">
      <alignment horizontal="right" vertical="center" wrapText="1" readingOrder="1"/>
    </xf>
    <xf numFmtId="39" fontId="39" fillId="8" borderId="25" xfId="5" applyNumberFormat="1" applyFont="1" applyFill="1" applyBorder="1" applyAlignment="1">
      <alignment horizontal="right" vertical="center" wrapText="1" readingOrder="1"/>
    </xf>
    <xf numFmtId="39" fontId="44" fillId="8" borderId="3" xfId="5" applyNumberFormat="1" applyFont="1" applyFill="1" applyBorder="1" applyAlignment="1">
      <alignment horizontal="right" vertical="center" wrapText="1" readingOrder="1"/>
    </xf>
    <xf numFmtId="39" fontId="38" fillId="8" borderId="3" xfId="5" applyNumberFormat="1" applyFont="1" applyFill="1" applyBorder="1" applyAlignment="1">
      <alignment horizontal="right" vertical="center" wrapText="1" readingOrder="1"/>
    </xf>
    <xf numFmtId="39" fontId="38" fillId="8" borderId="8" xfId="5" applyNumberFormat="1" applyFont="1" applyFill="1" applyBorder="1" applyAlignment="1">
      <alignment horizontal="right" vertical="center" wrapText="1" readingOrder="1"/>
    </xf>
    <xf numFmtId="39" fontId="38" fillId="8" borderId="30" xfId="5" applyNumberFormat="1" applyFont="1" applyFill="1" applyBorder="1" applyAlignment="1">
      <alignment horizontal="right" vertical="center" wrapText="1" readingOrder="1"/>
    </xf>
    <xf numFmtId="39" fontId="38" fillId="8" borderId="25" xfId="5" applyNumberFormat="1" applyFont="1" applyFill="1" applyBorder="1" applyAlignment="1">
      <alignment horizontal="right" vertical="center" wrapText="1" readingOrder="1"/>
    </xf>
    <xf numFmtId="0" fontId="44" fillId="3" borderId="4" xfId="5" applyNumberFormat="1" applyFont="1" applyFill="1" applyBorder="1" applyAlignment="1">
      <alignment horizontal="center" vertical="center" wrapText="1" readingOrder="1"/>
    </xf>
    <xf numFmtId="0" fontId="44" fillId="4" borderId="4" xfId="5" applyNumberFormat="1" applyFont="1" applyFill="1" applyBorder="1" applyAlignment="1">
      <alignment horizontal="left" vertical="center" wrapText="1" readingOrder="1"/>
    </xf>
    <xf numFmtId="39" fontId="45" fillId="4" borderId="4" xfId="5" applyNumberFormat="1" applyFont="1" applyFill="1" applyBorder="1" applyAlignment="1">
      <alignment horizontal="right" vertical="center" wrapText="1" readingOrder="1"/>
    </xf>
    <xf numFmtId="39" fontId="45" fillId="4" borderId="7" xfId="5" applyNumberFormat="1" applyFont="1" applyFill="1" applyBorder="1" applyAlignment="1">
      <alignment horizontal="right" vertical="center" wrapText="1" readingOrder="1"/>
    </xf>
    <xf numFmtId="39" fontId="45" fillId="4" borderId="30" xfId="5" applyNumberFormat="1" applyFont="1" applyFill="1" applyBorder="1" applyAlignment="1">
      <alignment horizontal="right" vertical="center" wrapText="1" readingOrder="1"/>
    </xf>
    <xf numFmtId="39" fontId="45" fillId="4" borderId="25" xfId="5" applyNumberFormat="1" applyFont="1" applyFill="1" applyBorder="1" applyAlignment="1">
      <alignment horizontal="right" vertical="center" wrapText="1" readingOrder="1"/>
    </xf>
    <xf numFmtId="39" fontId="38" fillId="4" borderId="25" xfId="5" applyNumberFormat="1" applyFont="1" applyFill="1" applyBorder="1" applyAlignment="1">
      <alignment horizontal="right" vertical="center" wrapText="1" readingOrder="1"/>
    </xf>
    <xf numFmtId="39" fontId="38" fillId="4" borderId="3" xfId="5" applyNumberFormat="1" applyFont="1" applyFill="1" applyBorder="1" applyAlignment="1">
      <alignment horizontal="right" vertical="center" wrapText="1" readingOrder="1"/>
    </xf>
    <xf numFmtId="39" fontId="38" fillId="3" borderId="4" xfId="5" applyNumberFormat="1" applyFont="1" applyFill="1" applyBorder="1" applyAlignment="1">
      <alignment horizontal="right" vertical="center" wrapText="1" readingOrder="1"/>
    </xf>
    <xf numFmtId="0" fontId="44" fillId="3" borderId="8" xfId="5" applyNumberFormat="1" applyFont="1" applyFill="1" applyBorder="1" applyAlignment="1">
      <alignment vertical="center" wrapText="1" readingOrder="1"/>
    </xf>
    <xf numFmtId="0" fontId="44" fillId="3" borderId="3" xfId="5" applyNumberFormat="1" applyFont="1" applyFill="1" applyBorder="1" applyAlignment="1">
      <alignment vertical="center" wrapText="1" readingOrder="1"/>
    </xf>
    <xf numFmtId="0" fontId="39" fillId="3" borderId="4" xfId="5" applyNumberFormat="1" applyFont="1" applyFill="1" applyBorder="1" applyAlignment="1">
      <alignment horizontal="left" vertical="center" wrapText="1" readingOrder="1"/>
    </xf>
    <xf numFmtId="39" fontId="45" fillId="3" borderId="4" xfId="5" applyNumberFormat="1" applyFont="1" applyFill="1" applyBorder="1" applyAlignment="1">
      <alignment horizontal="right" vertical="center" wrapText="1" readingOrder="1"/>
    </xf>
    <xf numFmtId="39" fontId="45" fillId="3" borderId="7" xfId="5" applyNumberFormat="1" applyFont="1" applyFill="1" applyBorder="1" applyAlignment="1">
      <alignment horizontal="right" vertical="center" wrapText="1" readingOrder="1"/>
    </xf>
    <xf numFmtId="39" fontId="45" fillId="3" borderId="30" xfId="5" applyNumberFormat="1" applyFont="1" applyFill="1" applyBorder="1" applyAlignment="1">
      <alignment horizontal="right" vertical="center" wrapText="1" readingOrder="1"/>
    </xf>
    <xf numFmtId="39" fontId="45" fillId="9" borderId="25" xfId="5" applyNumberFormat="1" applyFont="1" applyFill="1" applyBorder="1" applyAlignment="1">
      <alignment horizontal="right" vertical="center" wrapText="1" readingOrder="1"/>
    </xf>
    <xf numFmtId="39" fontId="45" fillId="3" borderId="25" xfId="5" applyNumberFormat="1" applyFont="1" applyFill="1" applyBorder="1" applyAlignment="1">
      <alignment horizontal="right" vertical="center" wrapText="1" readingOrder="1"/>
    </xf>
    <xf numFmtId="39" fontId="45" fillId="3" borderId="8" xfId="5" applyNumberFormat="1" applyFont="1" applyFill="1" applyBorder="1" applyAlignment="1">
      <alignment horizontal="right" vertical="center" wrapText="1" readingOrder="1"/>
    </xf>
    <xf numFmtId="0" fontId="44" fillId="3" borderId="4" xfId="0" applyNumberFormat="1" applyFont="1" applyFill="1" applyBorder="1" applyAlignment="1">
      <alignment horizontal="center" vertical="center" wrapText="1" readingOrder="1"/>
    </xf>
    <xf numFmtId="0" fontId="39" fillId="3" borderId="6" xfId="5" applyNumberFormat="1" applyFont="1" applyFill="1" applyBorder="1" applyAlignment="1">
      <alignment vertical="center" wrapText="1" readingOrder="1"/>
    </xf>
    <xf numFmtId="39" fontId="45" fillId="3" borderId="6" xfId="5" applyNumberFormat="1" applyFont="1" applyFill="1" applyBorder="1" applyAlignment="1">
      <alignment vertical="center" wrapText="1" readingOrder="1"/>
    </xf>
    <xf numFmtId="0" fontId="39" fillId="8" borderId="8" xfId="5" applyNumberFormat="1" applyFont="1" applyFill="1" applyBorder="1" applyAlignment="1">
      <alignment vertical="center" wrapText="1" readingOrder="1"/>
    </xf>
    <xf numFmtId="0" fontId="39" fillId="8" borderId="3" xfId="5" applyNumberFormat="1" applyFont="1" applyFill="1" applyBorder="1" applyAlignment="1">
      <alignment vertical="center" wrapText="1" readingOrder="1"/>
    </xf>
    <xf numFmtId="39" fontId="38" fillId="8" borderId="4" xfId="5" applyNumberFormat="1" applyFont="1" applyFill="1" applyBorder="1" applyAlignment="1">
      <alignment horizontal="right" vertical="center" wrapText="1" readingOrder="1"/>
    </xf>
    <xf numFmtId="39" fontId="38" fillId="8" borderId="7" xfId="5" applyNumberFormat="1" applyFont="1" applyFill="1" applyBorder="1" applyAlignment="1">
      <alignment horizontal="right" vertical="center" wrapText="1" readingOrder="1"/>
    </xf>
    <xf numFmtId="39" fontId="38" fillId="3" borderId="7" xfId="5" applyNumberFormat="1" applyFont="1" applyFill="1" applyBorder="1" applyAlignment="1">
      <alignment horizontal="right" vertical="center" wrapText="1" readingOrder="1"/>
    </xf>
    <xf numFmtId="39" fontId="38" fillId="3" borderId="30" xfId="5" applyNumberFormat="1" applyFont="1" applyFill="1" applyBorder="1" applyAlignment="1">
      <alignment horizontal="right" vertical="center" wrapText="1" readingOrder="1"/>
    </xf>
    <xf numFmtId="39" fontId="38" fillId="9" borderId="25" xfId="5" applyNumberFormat="1" applyFont="1" applyFill="1" applyBorder="1" applyAlignment="1">
      <alignment horizontal="right" vertical="center" wrapText="1" readingOrder="1"/>
    </xf>
    <xf numFmtId="39" fontId="38" fillId="3" borderId="25" xfId="5" applyNumberFormat="1" applyFont="1" applyFill="1" applyBorder="1" applyAlignment="1">
      <alignment horizontal="right" vertical="center" wrapText="1" readingOrder="1"/>
    </xf>
    <xf numFmtId="39" fontId="45" fillId="3" borderId="6" xfId="5" applyNumberFormat="1" applyFont="1" applyFill="1" applyBorder="1" applyAlignment="1">
      <alignment horizontal="center" vertical="center" wrapText="1" readingOrder="1"/>
    </xf>
    <xf numFmtId="39" fontId="45" fillId="3" borderId="22" xfId="5" applyNumberFormat="1" applyFont="1" applyFill="1" applyBorder="1" applyAlignment="1">
      <alignment horizontal="center" vertical="center" wrapText="1" readingOrder="1"/>
    </xf>
    <xf numFmtId="39" fontId="45" fillId="9" borderId="26" xfId="5" applyNumberFormat="1" applyFont="1" applyFill="1" applyBorder="1" applyAlignment="1">
      <alignment horizontal="right" vertical="center" wrapText="1" readingOrder="1"/>
    </xf>
    <xf numFmtId="39" fontId="45" fillId="3" borderId="26" xfId="5" applyNumberFormat="1" applyFont="1" applyFill="1" applyBorder="1" applyAlignment="1">
      <alignment horizontal="right" vertical="center" wrapText="1" readingOrder="1"/>
    </xf>
    <xf numFmtId="39" fontId="45" fillId="3" borderId="26" xfId="5" applyNumberFormat="1" applyFont="1" applyFill="1" applyBorder="1" applyAlignment="1">
      <alignment vertical="center" wrapText="1" readingOrder="1"/>
    </xf>
    <xf numFmtId="0" fontId="44" fillId="8" borderId="4" xfId="5" applyNumberFormat="1" applyFont="1" applyFill="1" applyBorder="1" applyAlignment="1">
      <alignment horizontal="center" vertical="center" wrapText="1" readingOrder="1"/>
    </xf>
    <xf numFmtId="0" fontId="44" fillId="8" borderId="8" xfId="5" applyNumberFormat="1" applyFont="1" applyFill="1" applyBorder="1" applyAlignment="1">
      <alignment vertical="center" wrapText="1" readingOrder="1"/>
    </xf>
    <xf numFmtId="0" fontId="44" fillId="8" borderId="3" xfId="5" applyNumberFormat="1" applyFont="1" applyFill="1" applyBorder="1" applyAlignment="1">
      <alignment vertical="center" wrapText="1" readingOrder="1"/>
    </xf>
    <xf numFmtId="39" fontId="38" fillId="8" borderId="5" xfId="5" applyNumberFormat="1" applyFont="1" applyFill="1" applyBorder="1" applyAlignment="1">
      <alignment horizontal="right" vertical="center" wrapText="1" readingOrder="1"/>
    </xf>
    <xf numFmtId="39" fontId="38" fillId="8" borderId="24" xfId="5" applyNumberFormat="1" applyFont="1" applyFill="1" applyBorder="1" applyAlignment="1">
      <alignment horizontal="right" vertical="center" wrapText="1" readingOrder="1"/>
    </xf>
    <xf numFmtId="39" fontId="38" fillId="3" borderId="8" xfId="5" applyNumberFormat="1" applyFont="1" applyFill="1" applyBorder="1" applyAlignment="1">
      <alignment horizontal="right" vertical="center" wrapText="1" readingOrder="1"/>
    </xf>
    <xf numFmtId="39" fontId="45" fillId="3" borderId="31" xfId="5" applyNumberFormat="1" applyFont="1" applyFill="1" applyBorder="1" applyAlignment="1">
      <alignment horizontal="center" vertical="center" wrapText="1" readingOrder="1"/>
    </xf>
    <xf numFmtId="39" fontId="45" fillId="3" borderId="22" xfId="5" applyNumberFormat="1" applyFont="1" applyFill="1" applyBorder="1" applyAlignment="1">
      <alignment vertical="center" wrapText="1" readingOrder="1"/>
    </xf>
    <xf numFmtId="39" fontId="45" fillId="3" borderId="31" xfId="5" applyNumberFormat="1" applyFont="1" applyFill="1" applyBorder="1" applyAlignment="1">
      <alignment vertical="center" wrapText="1" readingOrder="1"/>
    </xf>
    <xf numFmtId="39" fontId="45" fillId="9" borderId="26" xfId="5" applyNumberFormat="1" applyFont="1" applyFill="1" applyBorder="1" applyAlignment="1">
      <alignment vertical="center" wrapText="1" readingOrder="1"/>
    </xf>
    <xf numFmtId="39" fontId="45" fillId="3" borderId="5" xfId="5" applyNumberFormat="1" applyFont="1" applyFill="1" applyBorder="1" applyAlignment="1">
      <alignment horizontal="right" vertical="center" wrapText="1" readingOrder="1"/>
    </xf>
    <xf numFmtId="39" fontId="45" fillId="3" borderId="6" xfId="5" applyNumberFormat="1" applyFont="1" applyFill="1" applyBorder="1" applyAlignment="1">
      <alignment horizontal="right" vertical="center" wrapText="1" readingOrder="1"/>
    </xf>
    <xf numFmtId="0" fontId="39" fillId="3" borderId="0" xfId="5" applyNumberFormat="1" applyFont="1" applyFill="1" applyBorder="1" applyAlignment="1">
      <alignment horizontal="left" vertical="center" wrapText="1" readingOrder="1"/>
    </xf>
    <xf numFmtId="39" fontId="38" fillId="3" borderId="0" xfId="5" applyNumberFormat="1" applyFont="1" applyFill="1" applyBorder="1" applyAlignment="1">
      <alignment horizontal="right" vertical="center" wrapText="1" readingOrder="1"/>
    </xf>
    <xf numFmtId="39" fontId="38" fillId="3" borderId="32" xfId="5" applyNumberFormat="1" applyFont="1" applyFill="1" applyBorder="1" applyAlignment="1">
      <alignment horizontal="right" vertical="center" wrapText="1" readingOrder="1"/>
    </xf>
    <xf numFmtId="39" fontId="38" fillId="9" borderId="27" xfId="5" applyNumberFormat="1" applyFont="1" applyFill="1" applyBorder="1" applyAlignment="1">
      <alignment horizontal="right" vertical="center" wrapText="1" readingOrder="1"/>
    </xf>
    <xf numFmtId="39" fontId="38" fillId="3" borderId="27" xfId="5" applyNumberFormat="1" applyFont="1" applyFill="1" applyBorder="1" applyAlignment="1">
      <alignment horizontal="right" vertical="center" wrapText="1" readingOrder="1"/>
    </xf>
    <xf numFmtId="0" fontId="39" fillId="3" borderId="4" xfId="5" applyNumberFormat="1" applyFont="1" applyFill="1" applyBorder="1" applyAlignment="1">
      <alignment horizontal="center" vertical="center" wrapText="1" readingOrder="1"/>
    </xf>
    <xf numFmtId="0" fontId="39" fillId="3" borderId="8" xfId="5" applyNumberFormat="1" applyFont="1" applyFill="1" applyBorder="1" applyAlignment="1">
      <alignment vertical="center" wrapText="1" readingOrder="1"/>
    </xf>
    <xf numFmtId="39" fontId="45" fillId="3" borderId="33" xfId="5" applyNumberFormat="1" applyFont="1" applyFill="1" applyBorder="1" applyAlignment="1">
      <alignment horizontal="right" vertical="center" wrapText="1" readingOrder="1"/>
    </xf>
    <xf numFmtId="39" fontId="45" fillId="9" borderId="28" xfId="5" applyNumberFormat="1" applyFont="1" applyFill="1" applyBorder="1" applyAlignment="1">
      <alignment horizontal="right" vertical="center" wrapText="1" readingOrder="1"/>
    </xf>
    <xf numFmtId="39" fontId="45" fillId="3" borderId="28" xfId="5" applyNumberFormat="1" applyFont="1" applyFill="1" applyBorder="1" applyAlignment="1">
      <alignment horizontal="right" vertical="center" wrapText="1" readingOrder="1"/>
    </xf>
    <xf numFmtId="0" fontId="44" fillId="3" borderId="7" xfId="5" applyNumberFormat="1" applyFont="1" applyFill="1" applyBorder="1" applyAlignment="1">
      <alignment horizontal="center" vertical="center" wrapText="1" readingOrder="1"/>
    </xf>
    <xf numFmtId="39" fontId="38" fillId="9" borderId="13" xfId="5" applyNumberFormat="1" applyFont="1" applyFill="1" applyBorder="1" applyAlignment="1">
      <alignment horizontal="right" vertical="center" wrapText="1" readingOrder="1"/>
    </xf>
    <xf numFmtId="39" fontId="38" fillId="3" borderId="13" xfId="5" applyNumberFormat="1" applyFont="1" applyFill="1" applyBorder="1" applyAlignment="1">
      <alignment horizontal="right" vertical="center" wrapText="1" readingOrder="1"/>
    </xf>
    <xf numFmtId="39" fontId="41" fillId="9" borderId="13" xfId="5" applyNumberFormat="1" applyFont="1" applyFill="1" applyBorder="1" applyAlignment="1">
      <alignment horizontal="right" vertical="center" wrapText="1" readingOrder="1"/>
    </xf>
    <xf numFmtId="0" fontId="39" fillId="3" borderId="13" xfId="5" applyNumberFormat="1" applyFont="1" applyFill="1" applyBorder="1" applyAlignment="1">
      <alignment horizontal="left" vertical="center" wrapText="1" readingOrder="1"/>
    </xf>
    <xf numFmtId="39" fontId="38" fillId="3" borderId="13" xfId="5" applyNumberFormat="1" applyFont="1" applyFill="1" applyBorder="1" applyAlignment="1">
      <alignment horizontal="center" vertical="center" wrapText="1" readingOrder="1"/>
    </xf>
    <xf numFmtId="39" fontId="38" fillId="6" borderId="13" xfId="5" applyNumberFormat="1" applyFont="1" applyFill="1" applyBorder="1" applyAlignment="1">
      <alignment horizontal="center" vertical="center" wrapText="1" readingOrder="1"/>
    </xf>
    <xf numFmtId="0" fontId="46" fillId="3" borderId="0" xfId="5" applyFont="1" applyFill="1" applyBorder="1"/>
    <xf numFmtId="39" fontId="38" fillId="6" borderId="9" xfId="5" applyNumberFormat="1" applyFont="1" applyFill="1" applyBorder="1" applyAlignment="1">
      <alignment horizontal="center" vertical="center" wrapText="1" readingOrder="1"/>
    </xf>
    <xf numFmtId="49" fontId="48" fillId="5" borderId="13" xfId="5" applyNumberFormat="1" applyFont="1" applyFill="1" applyBorder="1" applyAlignment="1">
      <alignment horizontal="center" vertical="center" wrapText="1" readingOrder="1"/>
    </xf>
    <xf numFmtId="0" fontId="48" fillId="5" borderId="13" xfId="5" applyNumberFormat="1" applyFont="1" applyFill="1" applyBorder="1" applyAlignment="1">
      <alignment horizontal="center" vertical="center" wrapText="1" readingOrder="1"/>
    </xf>
    <xf numFmtId="0" fontId="46" fillId="9" borderId="13" xfId="5" applyNumberFormat="1" applyFont="1" applyFill="1" applyBorder="1" applyAlignment="1">
      <alignment horizontal="left" vertical="center" wrapText="1" readingOrder="1"/>
    </xf>
    <xf numFmtId="0" fontId="46" fillId="3" borderId="13" xfId="5" applyNumberFormat="1" applyFont="1" applyFill="1" applyBorder="1" applyAlignment="1">
      <alignment horizontal="left" vertical="center" wrapText="1" readingOrder="1"/>
    </xf>
    <xf numFmtId="0" fontId="46" fillId="3" borderId="13" xfId="5" applyFont="1" applyFill="1" applyBorder="1"/>
    <xf numFmtId="39" fontId="39" fillId="8" borderId="13" xfId="5" applyNumberFormat="1" applyFont="1" applyFill="1" applyBorder="1" applyAlignment="1">
      <alignment horizontal="right" vertical="center" wrapText="1" readingOrder="1"/>
    </xf>
    <xf numFmtId="39" fontId="45" fillId="8" borderId="13" xfId="5" applyNumberFormat="1" applyFont="1" applyFill="1" applyBorder="1" applyAlignment="1">
      <alignment horizontal="right" vertical="center" wrapText="1" readingOrder="1"/>
    </xf>
    <xf numFmtId="39" fontId="45" fillId="3" borderId="13" xfId="5" applyNumberFormat="1" applyFont="1" applyFill="1" applyBorder="1" applyAlignment="1">
      <alignment horizontal="right" vertical="center" wrapText="1" readingOrder="1"/>
    </xf>
    <xf numFmtId="0" fontId="47" fillId="8" borderId="13" xfId="5" applyNumberFormat="1" applyFont="1" applyFill="1" applyBorder="1" applyAlignment="1">
      <alignment horizontal="center" vertical="center" wrapText="1" readingOrder="1"/>
    </xf>
    <xf numFmtId="0" fontId="47" fillId="3" borderId="13" xfId="5" applyNumberFormat="1" applyFont="1" applyFill="1" applyBorder="1" applyAlignment="1">
      <alignment horizontal="center" vertical="center" wrapText="1" readingOrder="1"/>
    </xf>
    <xf numFmtId="39" fontId="40" fillId="3" borderId="13" xfId="5" applyNumberFormat="1" applyFont="1" applyFill="1" applyBorder="1" applyAlignment="1">
      <alignment horizontal="center" vertical="center"/>
    </xf>
    <xf numFmtId="168" fontId="43" fillId="3" borderId="13" xfId="5" applyNumberFormat="1" applyFont="1" applyFill="1" applyBorder="1"/>
    <xf numFmtId="0" fontId="49" fillId="9" borderId="13" xfId="5" applyNumberFormat="1" applyFont="1" applyFill="1" applyBorder="1" applyAlignment="1">
      <alignment horizontal="left" vertical="center" wrapText="1" readingOrder="1"/>
    </xf>
    <xf numFmtId="39" fontId="49" fillId="9" borderId="13" xfId="5" applyNumberFormat="1" applyFont="1" applyFill="1" applyBorder="1" applyAlignment="1">
      <alignment horizontal="right" vertical="center" wrapText="1" readingOrder="1"/>
    </xf>
    <xf numFmtId="166" fontId="21" fillId="3" borderId="36" xfId="1" applyNumberFormat="1" applyFont="1" applyFill="1" applyBorder="1" applyAlignment="1">
      <alignment horizontal="center" vertical="center" wrapText="1"/>
    </xf>
    <xf numFmtId="166" fontId="21" fillId="3" borderId="37" xfId="1" applyNumberFormat="1" applyFont="1" applyFill="1" applyBorder="1" applyAlignment="1">
      <alignment horizontal="center" vertical="center" wrapText="1"/>
    </xf>
    <xf numFmtId="166" fontId="21" fillId="3" borderId="38" xfId="1" applyNumberFormat="1" applyFont="1" applyFill="1" applyBorder="1" applyAlignment="1">
      <alignment horizontal="center" vertical="center" wrapText="1"/>
    </xf>
    <xf numFmtId="166" fontId="21" fillId="3" borderId="39" xfId="1" applyNumberFormat="1" applyFont="1" applyFill="1" applyBorder="1" applyAlignment="1">
      <alignment horizontal="center" vertical="center" wrapText="1"/>
    </xf>
    <xf numFmtId="166" fontId="21" fillId="3" borderId="40" xfId="1" applyNumberFormat="1" applyFont="1" applyFill="1" applyBorder="1" applyAlignment="1">
      <alignment horizontal="center" vertical="center" wrapText="1"/>
    </xf>
    <xf numFmtId="166" fontId="21" fillId="3" borderId="41" xfId="1" applyNumberFormat="1" applyFont="1" applyFill="1" applyBorder="1" applyAlignment="1">
      <alignment horizontal="center" vertical="center" wrapText="1"/>
    </xf>
    <xf numFmtId="0" fontId="34" fillId="9" borderId="1" xfId="5" applyFont="1" applyFill="1" applyBorder="1" applyAlignment="1">
      <alignment horizontal="left" vertical="center"/>
    </xf>
    <xf numFmtId="0" fontId="7" fillId="3" borderId="11" xfId="5" applyFont="1" applyFill="1" applyBorder="1" applyAlignment="1">
      <alignment horizontal="center"/>
    </xf>
    <xf numFmtId="0" fontId="22" fillId="0" borderId="13" xfId="0" applyFont="1" applyFill="1" applyBorder="1" applyAlignment="1">
      <alignment horizontal="left" vertical="center" wrapText="1"/>
    </xf>
    <xf numFmtId="0" fontId="25" fillId="0" borderId="13" xfId="0" applyFont="1" applyFill="1" applyBorder="1" applyAlignment="1">
      <alignment horizontal="left" vertical="center" wrapText="1"/>
    </xf>
    <xf numFmtId="0" fontId="25" fillId="0" borderId="1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4" fillId="0" borderId="13" xfId="0" applyFont="1" applyFill="1" applyBorder="1" applyAlignment="1">
      <alignment horizontal="center" vertical="center"/>
    </xf>
    <xf numFmtId="0" fontId="39" fillId="3" borderId="7" xfId="5" applyNumberFormat="1" applyFont="1" applyFill="1" applyBorder="1" applyAlignment="1">
      <alignment horizontal="center" vertical="center" wrapText="1" readingOrder="1"/>
    </xf>
    <xf numFmtId="0" fontId="39" fillId="3" borderId="8" xfId="5" applyNumberFormat="1" applyFont="1" applyFill="1" applyBorder="1" applyAlignment="1">
      <alignment horizontal="center" vertical="center" wrapText="1" readingOrder="1"/>
    </xf>
    <xf numFmtId="0" fontId="39" fillId="8" borderId="13" xfId="5" applyNumberFormat="1" applyFont="1" applyFill="1" applyBorder="1" applyAlignment="1">
      <alignment horizontal="center" vertical="center" wrapText="1" readingOrder="1"/>
    </xf>
    <xf numFmtId="0" fontId="39" fillId="9" borderId="13" xfId="5" applyNumberFormat="1" applyFont="1" applyFill="1" applyBorder="1" applyAlignment="1">
      <alignment horizontal="center" vertical="center" wrapText="1" readingOrder="1"/>
    </xf>
    <xf numFmtId="0" fontId="46" fillId="3" borderId="0" xfId="5" applyFont="1" applyFill="1" applyBorder="1" applyAlignment="1">
      <alignment horizontal="left" vertical="center"/>
    </xf>
    <xf numFmtId="0" fontId="46" fillId="3" borderId="1" xfId="5" applyFont="1" applyFill="1" applyBorder="1" applyAlignment="1">
      <alignment horizontal="left" vertical="center"/>
    </xf>
    <xf numFmtId="0" fontId="47" fillId="8" borderId="13" xfId="5" applyNumberFormat="1" applyFont="1" applyFill="1" applyBorder="1" applyAlignment="1">
      <alignment horizontal="center" vertical="center" wrapText="1" readingOrder="1"/>
    </xf>
    <xf numFmtId="0" fontId="35" fillId="0" borderId="0" xfId="0" applyFont="1" applyBorder="1" applyAlignment="1">
      <alignment horizontal="center" vertical="center"/>
    </xf>
    <xf numFmtId="0" fontId="35" fillId="0" borderId="10" xfId="0" applyFont="1" applyBorder="1" applyAlignment="1">
      <alignment horizontal="center" vertical="center"/>
    </xf>
    <xf numFmtId="165" fontId="43" fillId="9" borderId="13" xfId="1" applyFont="1" applyFill="1" applyBorder="1" applyAlignment="1">
      <alignment horizontal="center" vertical="center"/>
    </xf>
    <xf numFmtId="0" fontId="43" fillId="9" borderId="13" xfId="5" applyFont="1" applyFill="1" applyBorder="1" applyAlignment="1">
      <alignment horizontal="center" vertical="center"/>
    </xf>
    <xf numFmtId="0" fontId="41" fillId="9" borderId="13" xfId="5" applyNumberFormat="1" applyFont="1" applyFill="1" applyBorder="1" applyAlignment="1">
      <alignment horizontal="center" vertical="center" wrapText="1" readingOrder="1"/>
    </xf>
    <xf numFmtId="0" fontId="40" fillId="9" borderId="13" xfId="5" applyFont="1" applyFill="1" applyBorder="1" applyAlignment="1">
      <alignment horizontal="center" vertical="center" wrapText="1"/>
    </xf>
    <xf numFmtId="0" fontId="41" fillId="9" borderId="13" xfId="5" applyFont="1" applyFill="1" applyBorder="1" applyAlignment="1">
      <alignment horizontal="center" vertical="center"/>
    </xf>
    <xf numFmtId="0" fontId="39" fillId="9" borderId="18" xfId="5" applyNumberFormat="1" applyFont="1" applyFill="1" applyBorder="1" applyAlignment="1">
      <alignment horizontal="center" vertical="center" wrapText="1" readingOrder="1"/>
    </xf>
    <xf numFmtId="0" fontId="39" fillId="9" borderId="23" xfId="5" applyNumberFormat="1" applyFont="1" applyFill="1" applyBorder="1" applyAlignment="1">
      <alignment horizontal="center" vertical="center" wrapText="1" readingOrder="1"/>
    </xf>
    <xf numFmtId="0" fontId="38" fillId="9" borderId="13" xfId="5" applyNumberFormat="1" applyFont="1" applyFill="1" applyBorder="1" applyAlignment="1">
      <alignment horizontal="center" vertical="center" wrapText="1"/>
    </xf>
    <xf numFmtId="0" fontId="40" fillId="9" borderId="13" xfId="0" applyFont="1" applyFill="1" applyBorder="1" applyAlignment="1">
      <alignment horizontal="center" vertical="center" textRotation="90"/>
    </xf>
    <xf numFmtId="0" fontId="38" fillId="9" borderId="13" xfId="5" applyNumberFormat="1" applyFont="1" applyFill="1" applyBorder="1" applyAlignment="1">
      <alignment horizontal="center" vertical="center" wrapText="1" readingOrder="1"/>
    </xf>
  </cellXfs>
  <cellStyles count="7">
    <cellStyle name="Énfasis1" xfId="3" builtinId="29"/>
    <cellStyle name="Millares [0]" xfId="2" builtinId="6"/>
    <cellStyle name="Moneda" xfId="1" builtinId="4"/>
    <cellStyle name="Normal" xfId="0" builtinId="0"/>
    <cellStyle name="Normal 11" xfId="6"/>
    <cellStyle name="Normal 2" xfId="5"/>
    <cellStyle name="Normal 3" xfId="4"/>
  </cellStyles>
  <dxfs count="0"/>
  <tableStyles count="0" defaultTableStyle="TableStyleMedium2" defaultPivotStyle="PivotStyleLight16"/>
  <colors>
    <mruColors>
      <color rgb="FFE2ECFD"/>
      <color rgb="FF3366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853440</xdr:colOff>
      <xdr:row>0</xdr:row>
      <xdr:rowOff>285750</xdr:rowOff>
    </xdr:from>
    <xdr:to>
      <xdr:col>3</xdr:col>
      <xdr:colOff>285749</xdr:colOff>
      <xdr:row>1</xdr:row>
      <xdr:rowOff>450531</xdr:rowOff>
    </xdr:to>
    <xdr:pic>
      <xdr:nvPicPr>
        <xdr:cNvPr id="2" name="Imagen 1">
          <a:extLst>
            <a:ext uri="{FF2B5EF4-FFF2-40B4-BE49-F238E27FC236}">
              <a16:creationId xmlns:a16="http://schemas.microsoft.com/office/drawing/2014/main" id="{926D9B57-5D9B-42BC-B5DB-739E1804B802}"/>
            </a:ext>
          </a:extLst>
        </xdr:cNvPr>
        <xdr:cNvPicPr>
          <a:picLocks noChangeAspect="1"/>
        </xdr:cNvPicPr>
      </xdr:nvPicPr>
      <xdr:blipFill>
        <a:blip xmlns:r="http://schemas.openxmlformats.org/officeDocument/2006/relationships" r:embed="rId1"/>
        <a:stretch>
          <a:fillRect/>
        </a:stretch>
      </xdr:blipFill>
      <xdr:spPr>
        <a:xfrm>
          <a:off x="1758315" y="285750"/>
          <a:ext cx="2789872" cy="1283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92306</xdr:colOff>
      <xdr:row>0</xdr:row>
      <xdr:rowOff>207818</xdr:rowOff>
    </xdr:from>
    <xdr:to>
      <xdr:col>4</xdr:col>
      <xdr:colOff>511753</xdr:colOff>
      <xdr:row>1</xdr:row>
      <xdr:rowOff>477116</xdr:rowOff>
    </xdr:to>
    <xdr:pic>
      <xdr:nvPicPr>
        <xdr:cNvPr id="2" name="Imagen 1">
          <a:extLst>
            <a:ext uri="{FF2B5EF4-FFF2-40B4-BE49-F238E27FC236}">
              <a16:creationId xmlns:a16="http://schemas.microsoft.com/office/drawing/2014/main" id="{45488D04-DE89-47C0-ACAF-807C0D2DC44E}"/>
            </a:ext>
          </a:extLst>
        </xdr:cNvPr>
        <xdr:cNvPicPr>
          <a:picLocks noChangeAspect="1"/>
        </xdr:cNvPicPr>
      </xdr:nvPicPr>
      <xdr:blipFill>
        <a:blip xmlns:r="http://schemas.openxmlformats.org/officeDocument/2006/relationships" r:embed="rId1"/>
        <a:stretch>
          <a:fillRect/>
        </a:stretch>
      </xdr:blipFill>
      <xdr:spPr>
        <a:xfrm>
          <a:off x="1824124" y="207818"/>
          <a:ext cx="2143645" cy="8485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4"/>
  <sheetViews>
    <sheetView view="pageBreakPreview" zoomScale="71" zoomScaleNormal="79" zoomScaleSheetLayoutView="71" workbookViewId="0">
      <selection activeCell="A8" sqref="A8"/>
    </sheetView>
  </sheetViews>
  <sheetFormatPr baseColWidth="10" defaultRowHeight="12.5" x14ac:dyDescent="0.25"/>
  <cols>
    <col min="1" max="1" width="211.08984375" style="9" customWidth="1"/>
    <col min="2" max="256" width="11.54296875" style="9"/>
    <col min="257" max="257" width="119.36328125" style="9" customWidth="1"/>
    <col min="258" max="512" width="11.54296875" style="9"/>
    <col min="513" max="513" width="119.36328125" style="9" customWidth="1"/>
    <col min="514" max="768" width="11.54296875" style="9"/>
    <col min="769" max="769" width="119.36328125" style="9" customWidth="1"/>
    <col min="770" max="1024" width="11.54296875" style="9"/>
    <col min="1025" max="1025" width="119.36328125" style="9" customWidth="1"/>
    <col min="1026" max="1280" width="11.54296875" style="9"/>
    <col min="1281" max="1281" width="119.36328125" style="9" customWidth="1"/>
    <col min="1282" max="1536" width="11.54296875" style="9"/>
    <col min="1537" max="1537" width="119.36328125" style="9" customWidth="1"/>
    <col min="1538" max="1792" width="11.54296875" style="9"/>
    <col min="1793" max="1793" width="119.36328125" style="9" customWidth="1"/>
    <col min="1794" max="2048" width="11.54296875" style="9"/>
    <col min="2049" max="2049" width="119.36328125" style="9" customWidth="1"/>
    <col min="2050" max="2304" width="11.54296875" style="9"/>
    <col min="2305" max="2305" width="119.36328125" style="9" customWidth="1"/>
    <col min="2306" max="2560" width="11.54296875" style="9"/>
    <col min="2561" max="2561" width="119.36328125" style="9" customWidth="1"/>
    <col min="2562" max="2816" width="11.54296875" style="9"/>
    <col min="2817" max="2817" width="119.36328125" style="9" customWidth="1"/>
    <col min="2818" max="3072" width="11.54296875" style="9"/>
    <col min="3073" max="3073" width="119.36328125" style="9" customWidth="1"/>
    <col min="3074" max="3328" width="11.54296875" style="9"/>
    <col min="3329" max="3329" width="119.36328125" style="9" customWidth="1"/>
    <col min="3330" max="3584" width="11.54296875" style="9"/>
    <col min="3585" max="3585" width="119.36328125" style="9" customWidth="1"/>
    <col min="3586" max="3840" width="11.54296875" style="9"/>
    <col min="3841" max="3841" width="119.36328125" style="9" customWidth="1"/>
    <col min="3842" max="4096" width="11.54296875" style="9"/>
    <col min="4097" max="4097" width="119.36328125" style="9" customWidth="1"/>
    <col min="4098" max="4352" width="11.54296875" style="9"/>
    <col min="4353" max="4353" width="119.36328125" style="9" customWidth="1"/>
    <col min="4354" max="4608" width="11.54296875" style="9"/>
    <col min="4609" max="4609" width="119.36328125" style="9" customWidth="1"/>
    <col min="4610" max="4864" width="11.54296875" style="9"/>
    <col min="4865" max="4865" width="119.36328125" style="9" customWidth="1"/>
    <col min="4866" max="5120" width="11.54296875" style="9"/>
    <col min="5121" max="5121" width="119.36328125" style="9" customWidth="1"/>
    <col min="5122" max="5376" width="11.54296875" style="9"/>
    <col min="5377" max="5377" width="119.36328125" style="9" customWidth="1"/>
    <col min="5378" max="5632" width="11.54296875" style="9"/>
    <col min="5633" max="5633" width="119.36328125" style="9" customWidth="1"/>
    <col min="5634" max="5888" width="11.54296875" style="9"/>
    <col min="5889" max="5889" width="119.36328125" style="9" customWidth="1"/>
    <col min="5890" max="6144" width="11.54296875" style="9"/>
    <col min="6145" max="6145" width="119.36328125" style="9" customWidth="1"/>
    <col min="6146" max="6400" width="11.54296875" style="9"/>
    <col min="6401" max="6401" width="119.36328125" style="9" customWidth="1"/>
    <col min="6402" max="6656" width="11.54296875" style="9"/>
    <col min="6657" max="6657" width="119.36328125" style="9" customWidth="1"/>
    <col min="6658" max="6912" width="11.54296875" style="9"/>
    <col min="6913" max="6913" width="119.36328125" style="9" customWidth="1"/>
    <col min="6914" max="7168" width="11.54296875" style="9"/>
    <col min="7169" max="7169" width="119.36328125" style="9" customWidth="1"/>
    <col min="7170" max="7424" width="11.54296875" style="9"/>
    <col min="7425" max="7425" width="119.36328125" style="9" customWidth="1"/>
    <col min="7426" max="7680" width="11.54296875" style="9"/>
    <col min="7681" max="7681" width="119.36328125" style="9" customWidth="1"/>
    <col min="7682" max="7936" width="11.54296875" style="9"/>
    <col min="7937" max="7937" width="119.36328125" style="9" customWidth="1"/>
    <col min="7938" max="8192" width="11.54296875" style="9"/>
    <col min="8193" max="8193" width="119.36328125" style="9" customWidth="1"/>
    <col min="8194" max="8448" width="11.54296875" style="9"/>
    <col min="8449" max="8449" width="119.36328125" style="9" customWidth="1"/>
    <col min="8450" max="8704" width="11.54296875" style="9"/>
    <col min="8705" max="8705" width="119.36328125" style="9" customWidth="1"/>
    <col min="8706" max="8960" width="11.54296875" style="9"/>
    <col min="8961" max="8961" width="119.36328125" style="9" customWidth="1"/>
    <col min="8962" max="9216" width="11.54296875" style="9"/>
    <col min="9217" max="9217" width="119.36328125" style="9" customWidth="1"/>
    <col min="9218" max="9472" width="11.54296875" style="9"/>
    <col min="9473" max="9473" width="119.36328125" style="9" customWidth="1"/>
    <col min="9474" max="9728" width="11.54296875" style="9"/>
    <col min="9729" max="9729" width="119.36328125" style="9" customWidth="1"/>
    <col min="9730" max="9984" width="11.54296875" style="9"/>
    <col min="9985" max="9985" width="119.36328125" style="9" customWidth="1"/>
    <col min="9986" max="10240" width="11.54296875" style="9"/>
    <col min="10241" max="10241" width="119.36328125" style="9" customWidth="1"/>
    <col min="10242" max="10496" width="11.54296875" style="9"/>
    <col min="10497" max="10497" width="119.36328125" style="9" customWidth="1"/>
    <col min="10498" max="10752" width="11.54296875" style="9"/>
    <col min="10753" max="10753" width="119.36328125" style="9" customWidth="1"/>
    <col min="10754" max="11008" width="11.54296875" style="9"/>
    <col min="11009" max="11009" width="119.36328125" style="9" customWidth="1"/>
    <col min="11010" max="11264" width="11.54296875" style="9"/>
    <col min="11265" max="11265" width="119.36328125" style="9" customWidth="1"/>
    <col min="11266" max="11520" width="11.54296875" style="9"/>
    <col min="11521" max="11521" width="119.36328125" style="9" customWidth="1"/>
    <col min="11522" max="11776" width="11.54296875" style="9"/>
    <col min="11777" max="11777" width="119.36328125" style="9" customWidth="1"/>
    <col min="11778" max="12032" width="11.54296875" style="9"/>
    <col min="12033" max="12033" width="119.36328125" style="9" customWidth="1"/>
    <col min="12034" max="12288" width="11.54296875" style="9"/>
    <col min="12289" max="12289" width="119.36328125" style="9" customWidth="1"/>
    <col min="12290" max="12544" width="11.54296875" style="9"/>
    <col min="12545" max="12545" width="119.36328125" style="9" customWidth="1"/>
    <col min="12546" max="12800" width="11.54296875" style="9"/>
    <col min="12801" max="12801" width="119.36328125" style="9" customWidth="1"/>
    <col min="12802" max="13056" width="11.54296875" style="9"/>
    <col min="13057" max="13057" width="119.36328125" style="9" customWidth="1"/>
    <col min="13058" max="13312" width="11.54296875" style="9"/>
    <col min="13313" max="13313" width="119.36328125" style="9" customWidth="1"/>
    <col min="13314" max="13568" width="11.54296875" style="9"/>
    <col min="13569" max="13569" width="119.36328125" style="9" customWidth="1"/>
    <col min="13570" max="13824" width="11.54296875" style="9"/>
    <col min="13825" max="13825" width="119.36328125" style="9" customWidth="1"/>
    <col min="13826" max="14080" width="11.54296875" style="9"/>
    <col min="14081" max="14081" width="119.36328125" style="9" customWidth="1"/>
    <col min="14082" max="14336" width="11.54296875" style="9"/>
    <col min="14337" max="14337" width="119.36328125" style="9" customWidth="1"/>
    <col min="14338" max="14592" width="11.54296875" style="9"/>
    <col min="14593" max="14593" width="119.36328125" style="9" customWidth="1"/>
    <col min="14594" max="14848" width="11.54296875" style="9"/>
    <col min="14849" max="14849" width="119.36328125" style="9" customWidth="1"/>
    <col min="14850" max="15104" width="11.54296875" style="9"/>
    <col min="15105" max="15105" width="119.36328125" style="9" customWidth="1"/>
    <col min="15106" max="15360" width="11.54296875" style="9"/>
    <col min="15361" max="15361" width="119.36328125" style="9" customWidth="1"/>
    <col min="15362" max="15616" width="11.54296875" style="9"/>
    <col min="15617" max="15617" width="119.36328125" style="9" customWidth="1"/>
    <col min="15618" max="15872" width="11.54296875" style="9"/>
    <col min="15873" max="15873" width="119.36328125" style="9" customWidth="1"/>
    <col min="15874" max="16128" width="11.54296875" style="9"/>
    <col min="16129" max="16129" width="119.36328125" style="9" customWidth="1"/>
    <col min="16130" max="16384" width="11.54296875" style="9"/>
  </cols>
  <sheetData>
    <row r="1" spans="1:1" ht="13" x14ac:dyDescent="0.3">
      <c r="A1" s="8"/>
    </row>
    <row r="2" spans="1:1" ht="13" x14ac:dyDescent="0.3">
      <c r="A2" s="8"/>
    </row>
    <row r="3" spans="1:1" ht="13" x14ac:dyDescent="0.3">
      <c r="A3" s="8"/>
    </row>
    <row r="4" spans="1:1" ht="24.75" customHeight="1" x14ac:dyDescent="0.25">
      <c r="A4" s="38" t="s">
        <v>142</v>
      </c>
    </row>
    <row r="5" spans="1:1" ht="13" x14ac:dyDescent="0.3">
      <c r="A5" s="8"/>
    </row>
    <row r="6" spans="1:1" ht="13" x14ac:dyDescent="0.3">
      <c r="A6" s="8"/>
    </row>
    <row r="7" spans="1:1" ht="13" x14ac:dyDescent="0.3">
      <c r="A7" s="8"/>
    </row>
    <row r="8" spans="1:1" ht="171.75" customHeight="1" x14ac:dyDescent="0.25">
      <c r="A8" s="10" t="s">
        <v>175</v>
      </c>
    </row>
    <row r="9" spans="1:1" ht="68.25" customHeight="1" x14ac:dyDescent="0.25">
      <c r="A9" s="37" t="s">
        <v>174</v>
      </c>
    </row>
    <row r="10" spans="1:1" ht="111.75" customHeight="1" x14ac:dyDescent="0.25">
      <c r="A10" s="11" t="s">
        <v>170</v>
      </c>
    </row>
    <row r="11" spans="1:1" ht="15.75" customHeight="1" x14ac:dyDescent="0.25">
      <c r="A11" s="12"/>
    </row>
    <row r="12" spans="1:1" ht="15.75" customHeight="1" x14ac:dyDescent="0.25">
      <c r="A12" s="12"/>
    </row>
    <row r="13" spans="1:1" ht="15.75" customHeight="1" x14ac:dyDescent="0.25">
      <c r="A13" s="12"/>
    </row>
    <row r="14" spans="1:1" ht="15.75" customHeight="1" x14ac:dyDescent="0.25"/>
  </sheetData>
  <printOptions horizontalCentered="1" verticalCentered="1"/>
  <pageMargins left="0.78740157480314965" right="0.78740157480314965" top="0.98425196850393704" bottom="0.98425196850393704" header="0" footer="0"/>
  <pageSetup paperSize="9" scale="8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HOE78"/>
  <sheetViews>
    <sheetView tabSelected="1" zoomScale="55" zoomScaleNormal="55" workbookViewId="0">
      <selection sqref="A1:U2"/>
    </sheetView>
  </sheetViews>
  <sheetFormatPr baseColWidth="10" defaultColWidth="11.453125" defaultRowHeight="15.5" x14ac:dyDescent="0.35"/>
  <cols>
    <col min="1" max="1" width="13.36328125" style="2" customWidth="1"/>
    <col min="2" max="2" width="22" style="2" customWidth="1"/>
    <col min="3" max="3" width="26.90625" style="2" customWidth="1"/>
    <col min="4" max="4" width="33.453125" style="7" customWidth="1"/>
    <col min="5" max="5" width="52.453125" style="7" customWidth="1"/>
    <col min="6" max="6" width="20" style="7" customWidth="1"/>
    <col min="7" max="7" width="19.54296875" style="7" customWidth="1"/>
    <col min="8" max="8" width="19.90625" style="2" customWidth="1"/>
    <col min="9" max="9" width="22.453125" style="4" customWidth="1"/>
    <col min="10" max="10" width="25.453125" style="2" customWidth="1"/>
    <col min="11" max="11" width="23.08984375" style="2" customWidth="1"/>
    <col min="12" max="12" width="32.90625" style="2" customWidth="1"/>
    <col min="13" max="13" width="40.08984375" style="2" customWidth="1"/>
    <col min="14" max="14" width="40" style="2" customWidth="1"/>
    <col min="15" max="15" width="18" style="2" customWidth="1"/>
    <col min="16" max="16" width="18.90625" style="2" customWidth="1"/>
    <col min="17" max="17" width="25.453125" style="2" customWidth="1"/>
    <col min="18" max="18" width="3.54296875" style="2" customWidth="1"/>
    <col min="19" max="19" width="28.6328125" style="2" customWidth="1"/>
    <col min="20" max="20" width="34.54296875" style="2" customWidth="1"/>
    <col min="21" max="21" width="29.36328125" style="2" customWidth="1"/>
    <col min="22" max="5803" width="11.453125" style="2"/>
    <col min="5804" max="16384" width="11.453125" style="1"/>
  </cols>
  <sheetData>
    <row r="1" spans="1:5803" ht="87.75" customHeight="1" x14ac:dyDescent="0.35">
      <c r="A1" s="171" t="s">
        <v>172</v>
      </c>
      <c r="B1" s="172"/>
      <c r="C1" s="172"/>
      <c r="D1" s="172"/>
      <c r="E1" s="172"/>
      <c r="F1" s="172"/>
      <c r="G1" s="172"/>
      <c r="H1" s="172"/>
      <c r="I1" s="172"/>
      <c r="J1" s="172"/>
      <c r="K1" s="172"/>
      <c r="L1" s="172"/>
      <c r="M1" s="172"/>
      <c r="N1" s="172"/>
      <c r="O1" s="172"/>
      <c r="P1" s="172"/>
      <c r="Q1" s="172"/>
      <c r="R1" s="172"/>
      <c r="S1" s="172"/>
      <c r="T1" s="172"/>
      <c r="U1" s="173"/>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2" spans="1:5803" s="6" customFormat="1" ht="45" customHeight="1" x14ac:dyDescent="0.35">
      <c r="A2" s="174"/>
      <c r="B2" s="175"/>
      <c r="C2" s="175"/>
      <c r="D2" s="175"/>
      <c r="E2" s="175"/>
      <c r="F2" s="175"/>
      <c r="G2" s="175"/>
      <c r="H2" s="175"/>
      <c r="I2" s="175"/>
      <c r="J2" s="175"/>
      <c r="K2" s="175"/>
      <c r="L2" s="175"/>
      <c r="M2" s="175"/>
      <c r="N2" s="175"/>
      <c r="O2" s="175"/>
      <c r="P2" s="175"/>
      <c r="Q2" s="175"/>
      <c r="R2" s="175"/>
      <c r="S2" s="175"/>
      <c r="T2" s="175"/>
      <c r="U2" s="176"/>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c r="TB2" s="5"/>
      <c r="TC2" s="5"/>
      <c r="TD2" s="5"/>
      <c r="TE2" s="5"/>
      <c r="TF2" s="5"/>
      <c r="TG2" s="5"/>
      <c r="TH2" s="5"/>
      <c r="TI2" s="5"/>
      <c r="TJ2" s="5"/>
      <c r="TK2" s="5"/>
      <c r="TL2" s="5"/>
      <c r="TM2" s="5"/>
      <c r="TN2" s="5"/>
      <c r="TO2" s="5"/>
      <c r="TP2" s="5"/>
      <c r="TQ2" s="5"/>
      <c r="TR2" s="5"/>
      <c r="TS2" s="5"/>
      <c r="TT2" s="5"/>
      <c r="TU2" s="5"/>
      <c r="TV2" s="5"/>
      <c r="TW2" s="5"/>
      <c r="TX2" s="5"/>
      <c r="TY2" s="5"/>
      <c r="TZ2" s="5"/>
      <c r="UA2" s="5"/>
      <c r="UB2" s="5"/>
      <c r="UC2" s="5"/>
      <c r="UD2" s="5"/>
      <c r="UE2" s="5"/>
      <c r="UF2" s="5"/>
      <c r="UG2" s="5"/>
      <c r="UH2" s="5"/>
      <c r="UI2" s="5"/>
      <c r="UJ2" s="5"/>
      <c r="UK2" s="5"/>
      <c r="UL2" s="5"/>
      <c r="UM2" s="5"/>
      <c r="UN2" s="5"/>
      <c r="UO2" s="5"/>
      <c r="UP2" s="5"/>
      <c r="UQ2" s="5"/>
      <c r="UR2" s="5"/>
      <c r="US2" s="5"/>
      <c r="UT2" s="5"/>
      <c r="UU2" s="5"/>
      <c r="UV2" s="5"/>
      <c r="UW2" s="5"/>
      <c r="UX2" s="5"/>
      <c r="UY2" s="5"/>
      <c r="UZ2" s="5"/>
      <c r="VA2" s="5"/>
      <c r="VB2" s="5"/>
      <c r="VC2" s="5"/>
      <c r="VD2" s="5"/>
      <c r="VE2" s="5"/>
      <c r="VF2" s="5"/>
      <c r="VG2" s="5"/>
      <c r="VH2" s="5"/>
      <c r="VI2" s="5"/>
      <c r="VJ2" s="5"/>
      <c r="VK2" s="5"/>
      <c r="VL2" s="5"/>
      <c r="VM2" s="5"/>
      <c r="VN2" s="5"/>
      <c r="VO2" s="5"/>
      <c r="VP2" s="5"/>
      <c r="VQ2" s="5"/>
      <c r="VR2" s="5"/>
      <c r="VS2" s="5"/>
      <c r="VT2" s="5"/>
      <c r="VU2" s="5"/>
      <c r="VV2" s="5"/>
      <c r="VW2" s="5"/>
      <c r="VX2" s="5"/>
      <c r="VY2" s="5"/>
      <c r="VZ2" s="5"/>
      <c r="WA2" s="5"/>
      <c r="WB2" s="5"/>
      <c r="WC2" s="5"/>
      <c r="WD2" s="5"/>
      <c r="WE2" s="5"/>
      <c r="WF2" s="5"/>
      <c r="WG2" s="5"/>
      <c r="WH2" s="5"/>
      <c r="WI2" s="5"/>
      <c r="WJ2" s="5"/>
      <c r="WK2" s="5"/>
      <c r="WL2" s="5"/>
      <c r="WM2" s="5"/>
      <c r="WN2" s="5"/>
      <c r="WO2" s="5"/>
      <c r="WP2" s="5"/>
      <c r="WQ2" s="5"/>
      <c r="WR2" s="5"/>
      <c r="WS2" s="5"/>
      <c r="WT2" s="5"/>
      <c r="WU2" s="5"/>
      <c r="WV2" s="5"/>
      <c r="WW2" s="5"/>
      <c r="WX2" s="5"/>
      <c r="WY2" s="5"/>
      <c r="WZ2" s="5"/>
      <c r="XA2" s="5"/>
      <c r="XB2" s="5"/>
      <c r="XC2" s="5"/>
      <c r="XD2" s="5"/>
      <c r="XE2" s="5"/>
      <c r="XF2" s="5"/>
      <c r="XG2" s="5"/>
      <c r="XH2" s="5"/>
      <c r="XI2" s="5"/>
      <c r="XJ2" s="5"/>
      <c r="XK2" s="5"/>
      <c r="XL2" s="5"/>
      <c r="XM2" s="5"/>
      <c r="XN2" s="5"/>
      <c r="XO2" s="5"/>
      <c r="XP2" s="5"/>
      <c r="XQ2" s="5"/>
      <c r="XR2" s="5"/>
      <c r="XS2" s="5"/>
      <c r="XT2" s="5"/>
      <c r="XU2" s="5"/>
      <c r="XV2" s="5"/>
      <c r="XW2" s="5"/>
      <c r="XX2" s="5"/>
      <c r="XY2" s="5"/>
      <c r="XZ2" s="5"/>
      <c r="YA2" s="5"/>
      <c r="YB2" s="5"/>
      <c r="YC2" s="5"/>
      <c r="YD2" s="5"/>
      <c r="YE2" s="5"/>
      <c r="YF2" s="5"/>
      <c r="YG2" s="5"/>
      <c r="YH2" s="5"/>
      <c r="YI2" s="5"/>
      <c r="YJ2" s="5"/>
      <c r="YK2" s="5"/>
      <c r="YL2" s="5"/>
      <c r="YM2" s="5"/>
      <c r="YN2" s="5"/>
      <c r="YO2" s="5"/>
      <c r="YP2" s="5"/>
      <c r="YQ2" s="5"/>
      <c r="YR2" s="5"/>
      <c r="YS2" s="5"/>
      <c r="YT2" s="5"/>
      <c r="YU2" s="5"/>
      <c r="YV2" s="5"/>
      <c r="YW2" s="5"/>
      <c r="YX2" s="5"/>
      <c r="YY2" s="5"/>
      <c r="YZ2" s="5"/>
      <c r="ZA2" s="5"/>
      <c r="ZB2" s="5"/>
      <c r="ZC2" s="5"/>
      <c r="ZD2" s="5"/>
      <c r="ZE2" s="5"/>
      <c r="ZF2" s="5"/>
      <c r="ZG2" s="5"/>
      <c r="ZH2" s="5"/>
      <c r="ZI2" s="5"/>
      <c r="ZJ2" s="5"/>
      <c r="ZK2" s="5"/>
      <c r="ZL2" s="5"/>
      <c r="ZM2" s="5"/>
      <c r="ZN2" s="5"/>
      <c r="ZO2" s="5"/>
      <c r="ZP2" s="5"/>
      <c r="ZQ2" s="5"/>
      <c r="ZR2" s="5"/>
      <c r="ZS2" s="5"/>
      <c r="ZT2" s="5"/>
      <c r="ZU2" s="5"/>
      <c r="ZV2" s="5"/>
      <c r="ZW2" s="5"/>
      <c r="ZX2" s="5"/>
      <c r="ZY2" s="5"/>
      <c r="ZZ2" s="5"/>
      <c r="AAA2" s="5"/>
      <c r="AAB2" s="5"/>
      <c r="AAC2" s="5"/>
      <c r="AAD2" s="5"/>
      <c r="AAE2" s="5"/>
      <c r="AAF2" s="5"/>
      <c r="AAG2" s="5"/>
      <c r="AAH2" s="5"/>
      <c r="AAI2" s="5"/>
      <c r="AAJ2" s="5"/>
      <c r="AAK2" s="5"/>
      <c r="AAL2" s="5"/>
      <c r="AAM2" s="5"/>
      <c r="AAN2" s="5"/>
      <c r="AAO2" s="5"/>
      <c r="AAP2" s="5"/>
      <c r="AAQ2" s="5"/>
      <c r="AAR2" s="5"/>
      <c r="AAS2" s="5"/>
      <c r="AAT2" s="5"/>
      <c r="AAU2" s="5"/>
      <c r="AAV2" s="5"/>
      <c r="AAW2" s="5"/>
      <c r="AAX2" s="5"/>
      <c r="AAY2" s="5"/>
      <c r="AAZ2" s="5"/>
      <c r="ABA2" s="5"/>
      <c r="ABB2" s="5"/>
      <c r="ABC2" s="5"/>
      <c r="ABD2" s="5"/>
      <c r="ABE2" s="5"/>
      <c r="ABF2" s="5"/>
      <c r="ABG2" s="5"/>
      <c r="ABH2" s="5"/>
      <c r="ABI2" s="5"/>
      <c r="ABJ2" s="5"/>
      <c r="ABK2" s="5"/>
      <c r="ABL2" s="5"/>
      <c r="ABM2" s="5"/>
      <c r="ABN2" s="5"/>
      <c r="ABO2" s="5"/>
      <c r="ABP2" s="5"/>
      <c r="ABQ2" s="5"/>
      <c r="ABR2" s="5"/>
      <c r="ABS2" s="5"/>
      <c r="ABT2" s="5"/>
      <c r="ABU2" s="5"/>
      <c r="ABV2" s="5"/>
      <c r="ABW2" s="5"/>
      <c r="ABX2" s="5"/>
      <c r="ABY2" s="5"/>
      <c r="ABZ2" s="5"/>
      <c r="ACA2" s="5"/>
      <c r="ACB2" s="5"/>
      <c r="ACC2" s="5"/>
      <c r="ACD2" s="5"/>
      <c r="ACE2" s="5"/>
      <c r="ACF2" s="5"/>
      <c r="ACG2" s="5"/>
      <c r="ACH2" s="5"/>
      <c r="ACI2" s="5"/>
      <c r="ACJ2" s="5"/>
      <c r="ACK2" s="5"/>
      <c r="ACL2" s="5"/>
      <c r="ACM2" s="5"/>
      <c r="ACN2" s="5"/>
      <c r="ACO2" s="5"/>
      <c r="ACP2" s="5"/>
      <c r="ACQ2" s="5"/>
      <c r="ACR2" s="5"/>
      <c r="ACS2" s="5"/>
      <c r="ACT2" s="5"/>
      <c r="ACU2" s="5"/>
      <c r="ACV2" s="5"/>
      <c r="ACW2" s="5"/>
      <c r="ACX2" s="5"/>
      <c r="ACY2" s="5"/>
      <c r="ACZ2" s="5"/>
      <c r="ADA2" s="5"/>
      <c r="ADB2" s="5"/>
      <c r="ADC2" s="5"/>
      <c r="ADD2" s="5"/>
      <c r="ADE2" s="5"/>
      <c r="ADF2" s="5"/>
      <c r="ADG2" s="5"/>
      <c r="ADH2" s="5"/>
      <c r="ADI2" s="5"/>
      <c r="ADJ2" s="5"/>
      <c r="ADK2" s="5"/>
      <c r="ADL2" s="5"/>
      <c r="ADM2" s="5"/>
      <c r="ADN2" s="5"/>
      <c r="ADO2" s="5"/>
      <c r="ADP2" s="5"/>
      <c r="ADQ2" s="5"/>
      <c r="ADR2" s="5"/>
      <c r="ADS2" s="5"/>
      <c r="ADT2" s="5"/>
      <c r="ADU2" s="5"/>
      <c r="ADV2" s="5"/>
      <c r="ADW2" s="5"/>
      <c r="ADX2" s="5"/>
      <c r="ADY2" s="5"/>
      <c r="ADZ2" s="5"/>
      <c r="AEA2" s="5"/>
      <c r="AEB2" s="5"/>
      <c r="AEC2" s="5"/>
      <c r="AED2" s="5"/>
      <c r="AEE2" s="5"/>
      <c r="AEF2" s="5"/>
      <c r="AEG2" s="5"/>
      <c r="AEH2" s="5"/>
      <c r="AEI2" s="5"/>
      <c r="AEJ2" s="5"/>
      <c r="AEK2" s="5"/>
      <c r="AEL2" s="5"/>
      <c r="AEM2" s="5"/>
      <c r="AEN2" s="5"/>
      <c r="AEO2" s="5"/>
      <c r="AEP2" s="5"/>
      <c r="AEQ2" s="5"/>
      <c r="AER2" s="5"/>
      <c r="AES2" s="5"/>
      <c r="AET2" s="5"/>
      <c r="AEU2" s="5"/>
      <c r="AEV2" s="5"/>
      <c r="AEW2" s="5"/>
      <c r="AEX2" s="5"/>
      <c r="AEY2" s="5"/>
      <c r="AEZ2" s="5"/>
      <c r="AFA2" s="5"/>
      <c r="AFB2" s="5"/>
      <c r="AFC2" s="5"/>
      <c r="AFD2" s="5"/>
      <c r="AFE2" s="5"/>
      <c r="AFF2" s="5"/>
      <c r="AFG2" s="5"/>
      <c r="AFH2" s="5"/>
      <c r="AFI2" s="5"/>
      <c r="AFJ2" s="5"/>
      <c r="AFK2" s="5"/>
      <c r="AFL2" s="5"/>
      <c r="AFM2" s="5"/>
      <c r="AFN2" s="5"/>
      <c r="AFO2" s="5"/>
      <c r="AFP2" s="5"/>
      <c r="AFQ2" s="5"/>
      <c r="AFR2" s="5"/>
      <c r="AFS2" s="5"/>
      <c r="AFT2" s="5"/>
      <c r="AFU2" s="5"/>
      <c r="AFV2" s="5"/>
      <c r="AFW2" s="5"/>
      <c r="AFX2" s="5"/>
      <c r="AFY2" s="5"/>
      <c r="AFZ2" s="5"/>
      <c r="AGA2" s="5"/>
      <c r="AGB2" s="5"/>
      <c r="AGC2" s="5"/>
      <c r="AGD2" s="5"/>
      <c r="AGE2" s="5"/>
      <c r="AGF2" s="5"/>
      <c r="AGG2" s="5"/>
      <c r="AGH2" s="5"/>
      <c r="AGI2" s="5"/>
      <c r="AGJ2" s="5"/>
      <c r="AGK2" s="5"/>
      <c r="AGL2" s="5"/>
      <c r="AGM2" s="5"/>
      <c r="AGN2" s="5"/>
      <c r="AGO2" s="5"/>
      <c r="AGP2" s="5"/>
      <c r="AGQ2" s="5"/>
      <c r="AGR2" s="5"/>
      <c r="AGS2" s="5"/>
      <c r="AGT2" s="5"/>
      <c r="AGU2" s="5"/>
      <c r="AGV2" s="5"/>
      <c r="AGW2" s="5"/>
      <c r="AGX2" s="5"/>
      <c r="AGY2" s="5"/>
      <c r="AGZ2" s="5"/>
      <c r="AHA2" s="5"/>
      <c r="AHB2" s="5"/>
      <c r="AHC2" s="5"/>
      <c r="AHD2" s="5"/>
      <c r="AHE2" s="5"/>
      <c r="AHF2" s="5"/>
      <c r="AHG2" s="5"/>
      <c r="AHH2" s="5"/>
      <c r="AHI2" s="5"/>
      <c r="AHJ2" s="5"/>
      <c r="AHK2" s="5"/>
      <c r="AHL2" s="5"/>
      <c r="AHM2" s="5"/>
      <c r="AHN2" s="5"/>
      <c r="AHO2" s="5"/>
      <c r="AHP2" s="5"/>
      <c r="AHQ2" s="5"/>
      <c r="AHR2" s="5"/>
      <c r="AHS2" s="5"/>
      <c r="AHT2" s="5"/>
      <c r="AHU2" s="5"/>
      <c r="AHV2" s="5"/>
      <c r="AHW2" s="5"/>
      <c r="AHX2" s="5"/>
      <c r="AHY2" s="5"/>
      <c r="AHZ2" s="5"/>
      <c r="AIA2" s="5"/>
      <c r="AIB2" s="5"/>
      <c r="AIC2" s="5"/>
      <c r="AID2" s="5"/>
      <c r="AIE2" s="5"/>
      <c r="AIF2" s="5"/>
      <c r="AIG2" s="5"/>
      <c r="AIH2" s="5"/>
      <c r="AII2" s="5"/>
      <c r="AIJ2" s="5"/>
      <c r="AIK2" s="5"/>
      <c r="AIL2" s="5"/>
      <c r="AIM2" s="5"/>
      <c r="AIN2" s="5"/>
      <c r="AIO2" s="5"/>
      <c r="AIP2" s="5"/>
      <c r="AIQ2" s="5"/>
      <c r="AIR2" s="5"/>
      <c r="AIS2" s="5"/>
      <c r="AIT2" s="5"/>
      <c r="AIU2" s="5"/>
      <c r="AIV2" s="5"/>
      <c r="AIW2" s="5"/>
      <c r="AIX2" s="5"/>
      <c r="AIY2" s="5"/>
      <c r="AIZ2" s="5"/>
      <c r="AJA2" s="5"/>
      <c r="AJB2" s="5"/>
      <c r="AJC2" s="5"/>
      <c r="AJD2" s="5"/>
      <c r="AJE2" s="5"/>
      <c r="AJF2" s="5"/>
      <c r="AJG2" s="5"/>
      <c r="AJH2" s="5"/>
      <c r="AJI2" s="5"/>
      <c r="AJJ2" s="5"/>
      <c r="AJK2" s="5"/>
      <c r="AJL2" s="5"/>
      <c r="AJM2" s="5"/>
      <c r="AJN2" s="5"/>
      <c r="AJO2" s="5"/>
      <c r="AJP2" s="5"/>
      <c r="AJQ2" s="5"/>
      <c r="AJR2" s="5"/>
      <c r="AJS2" s="5"/>
      <c r="AJT2" s="5"/>
      <c r="AJU2" s="5"/>
      <c r="AJV2" s="5"/>
      <c r="AJW2" s="5"/>
      <c r="AJX2" s="5"/>
      <c r="AJY2" s="5"/>
      <c r="AJZ2" s="5"/>
      <c r="AKA2" s="5"/>
      <c r="AKB2" s="5"/>
      <c r="AKC2" s="5"/>
      <c r="AKD2" s="5"/>
      <c r="AKE2" s="5"/>
      <c r="AKF2" s="5"/>
      <c r="AKG2" s="5"/>
      <c r="AKH2" s="5"/>
      <c r="AKI2" s="5"/>
      <c r="AKJ2" s="5"/>
      <c r="AKK2" s="5"/>
      <c r="AKL2" s="5"/>
      <c r="AKM2" s="5"/>
      <c r="AKN2" s="5"/>
      <c r="AKO2" s="5"/>
      <c r="AKP2" s="5"/>
      <c r="AKQ2" s="5"/>
      <c r="AKR2" s="5"/>
      <c r="AKS2" s="5"/>
      <c r="AKT2" s="5"/>
      <c r="AKU2" s="5"/>
      <c r="AKV2" s="5"/>
      <c r="AKW2" s="5"/>
      <c r="AKX2" s="5"/>
      <c r="AKY2" s="5"/>
      <c r="AKZ2" s="5"/>
      <c r="ALA2" s="5"/>
      <c r="ALB2" s="5"/>
      <c r="ALC2" s="5"/>
      <c r="ALD2" s="5"/>
      <c r="ALE2" s="5"/>
      <c r="ALF2" s="5"/>
      <c r="ALG2" s="5"/>
      <c r="ALH2" s="5"/>
      <c r="ALI2" s="5"/>
      <c r="ALJ2" s="5"/>
      <c r="ALK2" s="5"/>
      <c r="ALL2" s="5"/>
      <c r="ALM2" s="5"/>
      <c r="ALN2" s="5"/>
      <c r="ALO2" s="5"/>
      <c r="ALP2" s="5"/>
      <c r="ALQ2" s="5"/>
      <c r="ALR2" s="5"/>
      <c r="ALS2" s="5"/>
      <c r="ALT2" s="5"/>
      <c r="ALU2" s="5"/>
      <c r="ALV2" s="5"/>
      <c r="ALW2" s="5"/>
      <c r="ALX2" s="5"/>
      <c r="ALY2" s="5"/>
      <c r="ALZ2" s="5"/>
      <c r="AMA2" s="5"/>
      <c r="AMB2" s="5"/>
      <c r="AMC2" s="5"/>
      <c r="AMD2" s="5"/>
      <c r="AME2" s="5"/>
      <c r="AMF2" s="5"/>
      <c r="AMG2" s="5"/>
      <c r="AMH2" s="5"/>
      <c r="AMI2" s="5"/>
      <c r="AMJ2" s="5"/>
      <c r="AMK2" s="5"/>
      <c r="AML2" s="5"/>
      <c r="AMM2" s="5"/>
      <c r="AMN2" s="5"/>
      <c r="AMO2" s="5"/>
      <c r="AMP2" s="5"/>
      <c r="AMQ2" s="5"/>
      <c r="AMR2" s="5"/>
      <c r="AMS2" s="5"/>
      <c r="AMT2" s="5"/>
      <c r="AMU2" s="5"/>
      <c r="AMV2" s="5"/>
      <c r="AMW2" s="5"/>
      <c r="AMX2" s="5"/>
      <c r="AMY2" s="5"/>
      <c r="AMZ2" s="5"/>
      <c r="ANA2" s="5"/>
      <c r="ANB2" s="5"/>
      <c r="ANC2" s="5"/>
      <c r="AND2" s="5"/>
      <c r="ANE2" s="5"/>
      <c r="ANF2" s="5"/>
      <c r="ANG2" s="5"/>
      <c r="ANH2" s="5"/>
      <c r="ANI2" s="5"/>
      <c r="ANJ2" s="5"/>
      <c r="ANK2" s="5"/>
      <c r="ANL2" s="5"/>
      <c r="ANM2" s="5"/>
      <c r="ANN2" s="5"/>
      <c r="ANO2" s="5"/>
      <c r="ANP2" s="5"/>
      <c r="ANQ2" s="5"/>
      <c r="ANR2" s="5"/>
      <c r="ANS2" s="5"/>
      <c r="ANT2" s="5"/>
      <c r="ANU2" s="5"/>
      <c r="ANV2" s="5"/>
      <c r="ANW2" s="5"/>
      <c r="ANX2" s="5"/>
      <c r="ANY2" s="5"/>
      <c r="ANZ2" s="5"/>
      <c r="AOA2" s="5"/>
      <c r="AOB2" s="5"/>
      <c r="AOC2" s="5"/>
      <c r="AOD2" s="5"/>
      <c r="AOE2" s="5"/>
      <c r="AOF2" s="5"/>
      <c r="AOG2" s="5"/>
      <c r="AOH2" s="5"/>
      <c r="AOI2" s="5"/>
      <c r="AOJ2" s="5"/>
      <c r="AOK2" s="5"/>
      <c r="AOL2" s="5"/>
      <c r="AOM2" s="5"/>
      <c r="AON2" s="5"/>
      <c r="AOO2" s="5"/>
      <c r="AOP2" s="5"/>
      <c r="AOQ2" s="5"/>
      <c r="AOR2" s="5"/>
      <c r="AOS2" s="5"/>
      <c r="AOT2" s="5"/>
      <c r="AOU2" s="5"/>
      <c r="AOV2" s="5"/>
      <c r="AOW2" s="5"/>
      <c r="AOX2" s="5"/>
      <c r="AOY2" s="5"/>
      <c r="AOZ2" s="5"/>
      <c r="APA2" s="5"/>
      <c r="APB2" s="5"/>
      <c r="APC2" s="5"/>
      <c r="APD2" s="5"/>
      <c r="APE2" s="5"/>
      <c r="APF2" s="5"/>
      <c r="APG2" s="5"/>
      <c r="APH2" s="5"/>
      <c r="API2" s="5"/>
      <c r="APJ2" s="5"/>
      <c r="APK2" s="5"/>
      <c r="APL2" s="5"/>
      <c r="APM2" s="5"/>
      <c r="APN2" s="5"/>
      <c r="APO2" s="5"/>
      <c r="APP2" s="5"/>
      <c r="APQ2" s="5"/>
      <c r="APR2" s="5"/>
      <c r="APS2" s="5"/>
      <c r="APT2" s="5"/>
      <c r="APU2" s="5"/>
      <c r="APV2" s="5"/>
      <c r="APW2" s="5"/>
      <c r="APX2" s="5"/>
      <c r="APY2" s="5"/>
      <c r="APZ2" s="5"/>
      <c r="AQA2" s="5"/>
      <c r="AQB2" s="5"/>
      <c r="AQC2" s="5"/>
      <c r="AQD2" s="5"/>
      <c r="AQE2" s="5"/>
      <c r="AQF2" s="5"/>
      <c r="AQG2" s="5"/>
      <c r="AQH2" s="5"/>
      <c r="AQI2" s="5"/>
      <c r="AQJ2" s="5"/>
      <c r="AQK2" s="5"/>
      <c r="AQL2" s="5"/>
      <c r="AQM2" s="5"/>
      <c r="AQN2" s="5"/>
      <c r="AQO2" s="5"/>
      <c r="AQP2" s="5"/>
      <c r="AQQ2" s="5"/>
      <c r="AQR2" s="5"/>
      <c r="AQS2" s="5"/>
      <c r="AQT2" s="5"/>
      <c r="AQU2" s="5"/>
      <c r="AQV2" s="5"/>
      <c r="AQW2" s="5"/>
      <c r="AQX2" s="5"/>
      <c r="AQY2" s="5"/>
      <c r="AQZ2" s="5"/>
      <c r="ARA2" s="5"/>
      <c r="ARB2" s="5"/>
      <c r="ARC2" s="5"/>
      <c r="ARD2" s="5"/>
      <c r="ARE2" s="5"/>
      <c r="ARF2" s="5"/>
      <c r="ARG2" s="5"/>
      <c r="ARH2" s="5"/>
      <c r="ARI2" s="5"/>
      <c r="ARJ2" s="5"/>
      <c r="ARK2" s="5"/>
      <c r="ARL2" s="5"/>
      <c r="ARM2" s="5"/>
      <c r="ARN2" s="5"/>
      <c r="ARO2" s="5"/>
      <c r="ARP2" s="5"/>
      <c r="ARQ2" s="5"/>
      <c r="ARR2" s="5"/>
      <c r="ARS2" s="5"/>
      <c r="ART2" s="5"/>
      <c r="ARU2" s="5"/>
      <c r="ARV2" s="5"/>
      <c r="ARW2" s="5"/>
      <c r="ARX2" s="5"/>
      <c r="ARY2" s="5"/>
      <c r="ARZ2" s="5"/>
      <c r="ASA2" s="5"/>
      <c r="ASB2" s="5"/>
      <c r="ASC2" s="5"/>
      <c r="ASD2" s="5"/>
      <c r="ASE2" s="5"/>
      <c r="ASF2" s="5"/>
      <c r="ASG2" s="5"/>
      <c r="ASH2" s="5"/>
      <c r="ASI2" s="5"/>
      <c r="ASJ2" s="5"/>
      <c r="ASK2" s="5"/>
      <c r="ASL2" s="5"/>
      <c r="ASM2" s="5"/>
      <c r="ASN2" s="5"/>
      <c r="ASO2" s="5"/>
      <c r="ASP2" s="5"/>
      <c r="ASQ2" s="5"/>
      <c r="ASR2" s="5"/>
      <c r="ASS2" s="5"/>
      <c r="AST2" s="5"/>
      <c r="ASU2" s="5"/>
      <c r="ASV2" s="5"/>
      <c r="ASW2" s="5"/>
      <c r="ASX2" s="5"/>
      <c r="ASY2" s="5"/>
      <c r="ASZ2" s="5"/>
      <c r="ATA2" s="5"/>
      <c r="ATB2" s="5"/>
      <c r="ATC2" s="5"/>
      <c r="ATD2" s="5"/>
      <c r="ATE2" s="5"/>
      <c r="ATF2" s="5"/>
      <c r="ATG2" s="5"/>
      <c r="ATH2" s="5"/>
      <c r="ATI2" s="5"/>
      <c r="ATJ2" s="5"/>
      <c r="ATK2" s="5"/>
      <c r="ATL2" s="5"/>
      <c r="ATM2" s="5"/>
      <c r="ATN2" s="5"/>
      <c r="ATO2" s="5"/>
      <c r="ATP2" s="5"/>
      <c r="ATQ2" s="5"/>
      <c r="ATR2" s="5"/>
      <c r="ATS2" s="5"/>
      <c r="ATT2" s="5"/>
      <c r="ATU2" s="5"/>
      <c r="ATV2" s="5"/>
      <c r="ATW2" s="5"/>
      <c r="ATX2" s="5"/>
      <c r="ATY2" s="5"/>
      <c r="ATZ2" s="5"/>
      <c r="AUA2" s="5"/>
      <c r="AUB2" s="5"/>
      <c r="AUC2" s="5"/>
      <c r="AUD2" s="5"/>
      <c r="AUE2" s="5"/>
      <c r="AUF2" s="5"/>
      <c r="AUG2" s="5"/>
      <c r="AUH2" s="5"/>
      <c r="AUI2" s="5"/>
      <c r="AUJ2" s="5"/>
      <c r="AUK2" s="5"/>
      <c r="AUL2" s="5"/>
      <c r="AUM2" s="5"/>
      <c r="AUN2" s="5"/>
      <c r="AUO2" s="5"/>
      <c r="AUP2" s="5"/>
      <c r="AUQ2" s="5"/>
      <c r="AUR2" s="5"/>
      <c r="AUS2" s="5"/>
      <c r="AUT2" s="5"/>
      <c r="AUU2" s="5"/>
      <c r="AUV2" s="5"/>
      <c r="AUW2" s="5"/>
      <c r="AUX2" s="5"/>
      <c r="AUY2" s="5"/>
      <c r="AUZ2" s="5"/>
      <c r="AVA2" s="5"/>
      <c r="AVB2" s="5"/>
      <c r="AVC2" s="5"/>
      <c r="AVD2" s="5"/>
      <c r="AVE2" s="5"/>
      <c r="AVF2" s="5"/>
      <c r="AVG2" s="5"/>
      <c r="AVH2" s="5"/>
      <c r="AVI2" s="5"/>
      <c r="AVJ2" s="5"/>
      <c r="AVK2" s="5"/>
      <c r="AVL2" s="5"/>
      <c r="AVM2" s="5"/>
      <c r="AVN2" s="5"/>
      <c r="AVO2" s="5"/>
      <c r="AVP2" s="5"/>
      <c r="AVQ2" s="5"/>
      <c r="AVR2" s="5"/>
      <c r="AVS2" s="5"/>
      <c r="AVT2" s="5"/>
      <c r="AVU2" s="5"/>
      <c r="AVV2" s="5"/>
      <c r="AVW2" s="5"/>
      <c r="AVX2" s="5"/>
      <c r="AVY2" s="5"/>
      <c r="AVZ2" s="5"/>
      <c r="AWA2" s="5"/>
      <c r="AWB2" s="5"/>
      <c r="AWC2" s="5"/>
      <c r="AWD2" s="5"/>
      <c r="AWE2" s="5"/>
      <c r="AWF2" s="5"/>
      <c r="AWG2" s="5"/>
      <c r="AWH2" s="5"/>
      <c r="AWI2" s="5"/>
      <c r="AWJ2" s="5"/>
      <c r="AWK2" s="5"/>
      <c r="AWL2" s="5"/>
      <c r="AWM2" s="5"/>
      <c r="AWN2" s="5"/>
      <c r="AWO2" s="5"/>
      <c r="AWP2" s="5"/>
      <c r="AWQ2" s="5"/>
      <c r="AWR2" s="5"/>
      <c r="AWS2" s="5"/>
      <c r="AWT2" s="5"/>
      <c r="AWU2" s="5"/>
      <c r="AWV2" s="5"/>
      <c r="AWW2" s="5"/>
      <c r="AWX2" s="5"/>
      <c r="AWY2" s="5"/>
      <c r="AWZ2" s="5"/>
      <c r="AXA2" s="5"/>
      <c r="AXB2" s="5"/>
      <c r="AXC2" s="5"/>
      <c r="AXD2" s="5"/>
      <c r="AXE2" s="5"/>
      <c r="AXF2" s="5"/>
      <c r="AXG2" s="5"/>
      <c r="AXH2" s="5"/>
      <c r="AXI2" s="5"/>
      <c r="AXJ2" s="5"/>
      <c r="AXK2" s="5"/>
      <c r="AXL2" s="5"/>
      <c r="AXM2" s="5"/>
      <c r="AXN2" s="5"/>
      <c r="AXO2" s="5"/>
      <c r="AXP2" s="5"/>
      <c r="AXQ2" s="5"/>
      <c r="AXR2" s="5"/>
      <c r="AXS2" s="5"/>
      <c r="AXT2" s="5"/>
      <c r="AXU2" s="5"/>
      <c r="AXV2" s="5"/>
      <c r="AXW2" s="5"/>
      <c r="AXX2" s="5"/>
      <c r="AXY2" s="5"/>
      <c r="AXZ2" s="5"/>
      <c r="AYA2" s="5"/>
      <c r="AYB2" s="5"/>
      <c r="AYC2" s="5"/>
      <c r="AYD2" s="5"/>
      <c r="AYE2" s="5"/>
      <c r="AYF2" s="5"/>
      <c r="AYG2" s="5"/>
      <c r="AYH2" s="5"/>
      <c r="AYI2" s="5"/>
      <c r="AYJ2" s="5"/>
      <c r="AYK2" s="5"/>
      <c r="AYL2" s="5"/>
      <c r="AYM2" s="5"/>
      <c r="AYN2" s="5"/>
      <c r="AYO2" s="5"/>
      <c r="AYP2" s="5"/>
      <c r="AYQ2" s="5"/>
      <c r="AYR2" s="5"/>
      <c r="AYS2" s="5"/>
      <c r="AYT2" s="5"/>
      <c r="AYU2" s="5"/>
      <c r="AYV2" s="5"/>
      <c r="AYW2" s="5"/>
      <c r="AYX2" s="5"/>
      <c r="AYY2" s="5"/>
      <c r="AYZ2" s="5"/>
      <c r="AZA2" s="5"/>
      <c r="AZB2" s="5"/>
      <c r="AZC2" s="5"/>
      <c r="AZD2" s="5"/>
      <c r="AZE2" s="5"/>
      <c r="AZF2" s="5"/>
      <c r="AZG2" s="5"/>
      <c r="AZH2" s="5"/>
      <c r="AZI2" s="5"/>
      <c r="AZJ2" s="5"/>
      <c r="AZK2" s="5"/>
      <c r="AZL2" s="5"/>
      <c r="AZM2" s="5"/>
      <c r="AZN2" s="5"/>
      <c r="AZO2" s="5"/>
      <c r="AZP2" s="5"/>
      <c r="AZQ2" s="5"/>
      <c r="AZR2" s="5"/>
      <c r="AZS2" s="5"/>
      <c r="AZT2" s="5"/>
      <c r="AZU2" s="5"/>
      <c r="AZV2" s="5"/>
      <c r="AZW2" s="5"/>
      <c r="AZX2" s="5"/>
      <c r="AZY2" s="5"/>
      <c r="AZZ2" s="5"/>
      <c r="BAA2" s="5"/>
      <c r="BAB2" s="5"/>
      <c r="BAC2" s="5"/>
      <c r="BAD2" s="5"/>
      <c r="BAE2" s="5"/>
      <c r="BAF2" s="5"/>
      <c r="BAG2" s="5"/>
      <c r="BAH2" s="5"/>
      <c r="BAI2" s="5"/>
      <c r="BAJ2" s="5"/>
      <c r="BAK2" s="5"/>
      <c r="BAL2" s="5"/>
      <c r="BAM2" s="5"/>
      <c r="BAN2" s="5"/>
      <c r="BAO2" s="5"/>
      <c r="BAP2" s="5"/>
      <c r="BAQ2" s="5"/>
      <c r="BAR2" s="5"/>
      <c r="BAS2" s="5"/>
      <c r="BAT2" s="5"/>
      <c r="BAU2" s="5"/>
      <c r="BAV2" s="5"/>
      <c r="BAW2" s="5"/>
      <c r="BAX2" s="5"/>
      <c r="BAY2" s="5"/>
      <c r="BAZ2" s="5"/>
      <c r="BBA2" s="5"/>
      <c r="BBB2" s="5"/>
      <c r="BBC2" s="5"/>
      <c r="BBD2" s="5"/>
      <c r="BBE2" s="5"/>
      <c r="BBF2" s="5"/>
      <c r="BBG2" s="5"/>
      <c r="BBH2" s="5"/>
      <c r="BBI2" s="5"/>
      <c r="BBJ2" s="5"/>
      <c r="BBK2" s="5"/>
      <c r="BBL2" s="5"/>
      <c r="BBM2" s="5"/>
      <c r="BBN2" s="5"/>
      <c r="BBO2" s="5"/>
      <c r="BBP2" s="5"/>
      <c r="BBQ2" s="5"/>
      <c r="BBR2" s="5"/>
      <c r="BBS2" s="5"/>
      <c r="BBT2" s="5"/>
      <c r="BBU2" s="5"/>
      <c r="BBV2" s="5"/>
      <c r="BBW2" s="5"/>
      <c r="BBX2" s="5"/>
      <c r="BBY2" s="5"/>
      <c r="BBZ2" s="5"/>
      <c r="BCA2" s="5"/>
      <c r="BCB2" s="5"/>
      <c r="BCC2" s="5"/>
      <c r="BCD2" s="5"/>
      <c r="BCE2" s="5"/>
      <c r="BCF2" s="5"/>
      <c r="BCG2" s="5"/>
      <c r="BCH2" s="5"/>
      <c r="BCI2" s="5"/>
      <c r="BCJ2" s="5"/>
      <c r="BCK2" s="5"/>
      <c r="BCL2" s="5"/>
      <c r="BCM2" s="5"/>
      <c r="BCN2" s="5"/>
      <c r="BCO2" s="5"/>
      <c r="BCP2" s="5"/>
      <c r="BCQ2" s="5"/>
      <c r="BCR2" s="5"/>
      <c r="BCS2" s="5"/>
      <c r="BCT2" s="5"/>
      <c r="BCU2" s="5"/>
      <c r="BCV2" s="5"/>
      <c r="BCW2" s="5"/>
      <c r="BCX2" s="5"/>
      <c r="BCY2" s="5"/>
      <c r="BCZ2" s="5"/>
      <c r="BDA2" s="5"/>
      <c r="BDB2" s="5"/>
      <c r="BDC2" s="5"/>
      <c r="BDD2" s="5"/>
      <c r="BDE2" s="5"/>
      <c r="BDF2" s="5"/>
      <c r="BDG2" s="5"/>
      <c r="BDH2" s="5"/>
      <c r="BDI2" s="5"/>
      <c r="BDJ2" s="5"/>
      <c r="BDK2" s="5"/>
      <c r="BDL2" s="5"/>
      <c r="BDM2" s="5"/>
      <c r="BDN2" s="5"/>
      <c r="BDO2" s="5"/>
      <c r="BDP2" s="5"/>
      <c r="BDQ2" s="5"/>
      <c r="BDR2" s="5"/>
      <c r="BDS2" s="5"/>
      <c r="BDT2" s="5"/>
      <c r="BDU2" s="5"/>
      <c r="BDV2" s="5"/>
      <c r="BDW2" s="5"/>
      <c r="BDX2" s="5"/>
      <c r="BDY2" s="5"/>
      <c r="BDZ2" s="5"/>
      <c r="BEA2" s="5"/>
      <c r="BEB2" s="5"/>
      <c r="BEC2" s="5"/>
      <c r="BED2" s="5"/>
      <c r="BEE2" s="5"/>
      <c r="BEF2" s="5"/>
      <c r="BEG2" s="5"/>
      <c r="BEH2" s="5"/>
      <c r="BEI2" s="5"/>
      <c r="BEJ2" s="5"/>
      <c r="BEK2" s="5"/>
      <c r="BEL2" s="5"/>
      <c r="BEM2" s="5"/>
      <c r="BEN2" s="5"/>
      <c r="BEO2" s="5"/>
      <c r="BEP2" s="5"/>
      <c r="BEQ2" s="5"/>
      <c r="BER2" s="5"/>
      <c r="BES2" s="5"/>
      <c r="BET2" s="5"/>
      <c r="BEU2" s="5"/>
      <c r="BEV2" s="5"/>
      <c r="BEW2" s="5"/>
      <c r="BEX2" s="5"/>
      <c r="BEY2" s="5"/>
      <c r="BEZ2" s="5"/>
      <c r="BFA2" s="5"/>
      <c r="BFB2" s="5"/>
      <c r="BFC2" s="5"/>
      <c r="BFD2" s="5"/>
      <c r="BFE2" s="5"/>
      <c r="BFF2" s="5"/>
      <c r="BFG2" s="5"/>
      <c r="BFH2" s="5"/>
      <c r="BFI2" s="5"/>
      <c r="BFJ2" s="5"/>
      <c r="BFK2" s="5"/>
      <c r="BFL2" s="5"/>
      <c r="BFM2" s="5"/>
      <c r="BFN2" s="5"/>
      <c r="BFO2" s="5"/>
      <c r="BFP2" s="5"/>
      <c r="BFQ2" s="5"/>
      <c r="BFR2" s="5"/>
      <c r="BFS2" s="5"/>
      <c r="BFT2" s="5"/>
      <c r="BFU2" s="5"/>
      <c r="BFV2" s="5"/>
      <c r="BFW2" s="5"/>
      <c r="BFX2" s="5"/>
      <c r="BFY2" s="5"/>
      <c r="BFZ2" s="5"/>
      <c r="BGA2" s="5"/>
      <c r="BGB2" s="5"/>
      <c r="BGC2" s="5"/>
      <c r="BGD2" s="5"/>
      <c r="BGE2" s="5"/>
      <c r="BGF2" s="5"/>
      <c r="BGG2" s="5"/>
      <c r="BGH2" s="5"/>
      <c r="BGI2" s="5"/>
      <c r="BGJ2" s="5"/>
      <c r="BGK2" s="5"/>
      <c r="BGL2" s="5"/>
      <c r="BGM2" s="5"/>
      <c r="BGN2" s="5"/>
      <c r="BGO2" s="5"/>
      <c r="BGP2" s="5"/>
      <c r="BGQ2" s="5"/>
      <c r="BGR2" s="5"/>
      <c r="BGS2" s="5"/>
      <c r="BGT2" s="5"/>
      <c r="BGU2" s="5"/>
      <c r="BGV2" s="5"/>
      <c r="BGW2" s="5"/>
      <c r="BGX2" s="5"/>
      <c r="BGY2" s="5"/>
      <c r="BGZ2" s="5"/>
      <c r="BHA2" s="5"/>
      <c r="BHB2" s="5"/>
      <c r="BHC2" s="5"/>
      <c r="BHD2" s="5"/>
      <c r="BHE2" s="5"/>
      <c r="BHF2" s="5"/>
      <c r="BHG2" s="5"/>
      <c r="BHH2" s="5"/>
      <c r="BHI2" s="5"/>
      <c r="BHJ2" s="5"/>
      <c r="BHK2" s="5"/>
      <c r="BHL2" s="5"/>
      <c r="BHM2" s="5"/>
      <c r="BHN2" s="5"/>
      <c r="BHO2" s="5"/>
      <c r="BHP2" s="5"/>
      <c r="BHQ2" s="5"/>
      <c r="BHR2" s="5"/>
      <c r="BHS2" s="5"/>
      <c r="BHT2" s="5"/>
      <c r="BHU2" s="5"/>
      <c r="BHV2" s="5"/>
      <c r="BHW2" s="5"/>
      <c r="BHX2" s="5"/>
      <c r="BHY2" s="5"/>
      <c r="BHZ2" s="5"/>
      <c r="BIA2" s="5"/>
      <c r="BIB2" s="5"/>
      <c r="BIC2" s="5"/>
      <c r="BID2" s="5"/>
      <c r="BIE2" s="5"/>
      <c r="BIF2" s="5"/>
      <c r="BIG2" s="5"/>
      <c r="BIH2" s="5"/>
      <c r="BII2" s="5"/>
      <c r="BIJ2" s="5"/>
      <c r="BIK2" s="5"/>
      <c r="BIL2" s="5"/>
      <c r="BIM2" s="5"/>
      <c r="BIN2" s="5"/>
      <c r="BIO2" s="5"/>
      <c r="BIP2" s="5"/>
      <c r="BIQ2" s="5"/>
      <c r="BIR2" s="5"/>
      <c r="BIS2" s="5"/>
      <c r="BIT2" s="5"/>
      <c r="BIU2" s="5"/>
      <c r="BIV2" s="5"/>
      <c r="BIW2" s="5"/>
      <c r="BIX2" s="5"/>
      <c r="BIY2" s="5"/>
      <c r="BIZ2" s="5"/>
      <c r="BJA2" s="5"/>
      <c r="BJB2" s="5"/>
      <c r="BJC2" s="5"/>
      <c r="BJD2" s="5"/>
      <c r="BJE2" s="5"/>
      <c r="BJF2" s="5"/>
      <c r="BJG2" s="5"/>
      <c r="BJH2" s="5"/>
      <c r="BJI2" s="5"/>
      <c r="BJJ2" s="5"/>
      <c r="BJK2" s="5"/>
      <c r="BJL2" s="5"/>
      <c r="BJM2" s="5"/>
      <c r="BJN2" s="5"/>
      <c r="BJO2" s="5"/>
      <c r="BJP2" s="5"/>
      <c r="BJQ2" s="5"/>
      <c r="BJR2" s="5"/>
      <c r="BJS2" s="5"/>
      <c r="BJT2" s="5"/>
      <c r="BJU2" s="5"/>
      <c r="BJV2" s="5"/>
      <c r="BJW2" s="5"/>
      <c r="BJX2" s="5"/>
      <c r="BJY2" s="5"/>
      <c r="BJZ2" s="5"/>
      <c r="BKA2" s="5"/>
      <c r="BKB2" s="5"/>
      <c r="BKC2" s="5"/>
      <c r="BKD2" s="5"/>
      <c r="BKE2" s="5"/>
      <c r="BKF2" s="5"/>
      <c r="BKG2" s="5"/>
      <c r="BKH2" s="5"/>
      <c r="BKI2" s="5"/>
      <c r="BKJ2" s="5"/>
      <c r="BKK2" s="5"/>
      <c r="BKL2" s="5"/>
      <c r="BKM2" s="5"/>
      <c r="BKN2" s="5"/>
      <c r="BKO2" s="5"/>
      <c r="BKP2" s="5"/>
      <c r="BKQ2" s="5"/>
      <c r="BKR2" s="5"/>
      <c r="BKS2" s="5"/>
      <c r="BKT2" s="5"/>
      <c r="BKU2" s="5"/>
      <c r="BKV2" s="5"/>
      <c r="BKW2" s="5"/>
      <c r="BKX2" s="5"/>
      <c r="BKY2" s="5"/>
      <c r="BKZ2" s="5"/>
      <c r="BLA2" s="5"/>
      <c r="BLB2" s="5"/>
      <c r="BLC2" s="5"/>
      <c r="BLD2" s="5"/>
      <c r="BLE2" s="5"/>
      <c r="BLF2" s="5"/>
      <c r="BLG2" s="5"/>
      <c r="BLH2" s="5"/>
      <c r="BLI2" s="5"/>
      <c r="BLJ2" s="5"/>
      <c r="BLK2" s="5"/>
      <c r="BLL2" s="5"/>
      <c r="BLM2" s="5"/>
      <c r="BLN2" s="5"/>
      <c r="BLO2" s="5"/>
      <c r="BLP2" s="5"/>
      <c r="BLQ2" s="5"/>
      <c r="BLR2" s="5"/>
      <c r="BLS2" s="5"/>
      <c r="BLT2" s="5"/>
      <c r="BLU2" s="5"/>
      <c r="BLV2" s="5"/>
      <c r="BLW2" s="5"/>
      <c r="BLX2" s="5"/>
      <c r="BLY2" s="5"/>
      <c r="BLZ2" s="5"/>
      <c r="BMA2" s="5"/>
      <c r="BMB2" s="5"/>
      <c r="BMC2" s="5"/>
      <c r="BMD2" s="5"/>
      <c r="BME2" s="5"/>
      <c r="BMF2" s="5"/>
      <c r="BMG2" s="5"/>
      <c r="BMH2" s="5"/>
      <c r="BMI2" s="5"/>
      <c r="BMJ2" s="5"/>
      <c r="BMK2" s="5"/>
      <c r="BML2" s="5"/>
      <c r="BMM2" s="5"/>
      <c r="BMN2" s="5"/>
      <c r="BMO2" s="5"/>
      <c r="BMP2" s="5"/>
      <c r="BMQ2" s="5"/>
      <c r="BMR2" s="5"/>
      <c r="BMS2" s="5"/>
      <c r="BMT2" s="5"/>
      <c r="BMU2" s="5"/>
      <c r="BMV2" s="5"/>
      <c r="BMW2" s="5"/>
      <c r="BMX2" s="5"/>
      <c r="BMY2" s="5"/>
      <c r="BMZ2" s="5"/>
      <c r="BNA2" s="5"/>
      <c r="BNB2" s="5"/>
      <c r="BNC2" s="5"/>
      <c r="BND2" s="5"/>
      <c r="BNE2" s="5"/>
      <c r="BNF2" s="5"/>
      <c r="BNG2" s="5"/>
      <c r="BNH2" s="5"/>
      <c r="BNI2" s="5"/>
      <c r="BNJ2" s="5"/>
      <c r="BNK2" s="5"/>
      <c r="BNL2" s="5"/>
      <c r="BNM2" s="5"/>
      <c r="BNN2" s="5"/>
      <c r="BNO2" s="5"/>
      <c r="BNP2" s="5"/>
      <c r="BNQ2" s="5"/>
      <c r="BNR2" s="5"/>
      <c r="BNS2" s="5"/>
      <c r="BNT2" s="5"/>
      <c r="BNU2" s="5"/>
      <c r="BNV2" s="5"/>
      <c r="BNW2" s="5"/>
      <c r="BNX2" s="5"/>
      <c r="BNY2" s="5"/>
      <c r="BNZ2" s="5"/>
      <c r="BOA2" s="5"/>
      <c r="BOB2" s="5"/>
      <c r="BOC2" s="5"/>
      <c r="BOD2" s="5"/>
      <c r="BOE2" s="5"/>
      <c r="BOF2" s="5"/>
      <c r="BOG2" s="5"/>
      <c r="BOH2" s="5"/>
      <c r="BOI2" s="5"/>
      <c r="BOJ2" s="5"/>
      <c r="BOK2" s="5"/>
      <c r="BOL2" s="5"/>
      <c r="BOM2" s="5"/>
      <c r="BON2" s="5"/>
      <c r="BOO2" s="5"/>
      <c r="BOP2" s="5"/>
      <c r="BOQ2" s="5"/>
      <c r="BOR2" s="5"/>
      <c r="BOS2" s="5"/>
      <c r="BOT2" s="5"/>
      <c r="BOU2" s="5"/>
      <c r="BOV2" s="5"/>
      <c r="BOW2" s="5"/>
      <c r="BOX2" s="5"/>
      <c r="BOY2" s="5"/>
      <c r="BOZ2" s="5"/>
      <c r="BPA2" s="5"/>
      <c r="BPB2" s="5"/>
      <c r="BPC2" s="5"/>
      <c r="BPD2" s="5"/>
      <c r="BPE2" s="5"/>
      <c r="BPF2" s="5"/>
      <c r="BPG2" s="5"/>
      <c r="BPH2" s="5"/>
      <c r="BPI2" s="5"/>
      <c r="BPJ2" s="5"/>
      <c r="BPK2" s="5"/>
      <c r="BPL2" s="5"/>
      <c r="BPM2" s="5"/>
      <c r="BPN2" s="5"/>
      <c r="BPO2" s="5"/>
      <c r="BPP2" s="5"/>
      <c r="BPQ2" s="5"/>
      <c r="BPR2" s="5"/>
      <c r="BPS2" s="5"/>
      <c r="BPT2" s="5"/>
      <c r="BPU2" s="5"/>
      <c r="BPV2" s="5"/>
      <c r="BPW2" s="5"/>
      <c r="BPX2" s="5"/>
      <c r="BPY2" s="5"/>
      <c r="BPZ2" s="5"/>
      <c r="BQA2" s="5"/>
      <c r="BQB2" s="5"/>
      <c r="BQC2" s="5"/>
      <c r="BQD2" s="5"/>
      <c r="BQE2" s="5"/>
      <c r="BQF2" s="5"/>
      <c r="BQG2" s="5"/>
      <c r="BQH2" s="5"/>
      <c r="BQI2" s="5"/>
      <c r="BQJ2" s="5"/>
      <c r="BQK2" s="5"/>
      <c r="BQL2" s="5"/>
      <c r="BQM2" s="5"/>
      <c r="BQN2" s="5"/>
      <c r="BQO2" s="5"/>
      <c r="BQP2" s="5"/>
      <c r="BQQ2" s="5"/>
      <c r="BQR2" s="5"/>
      <c r="BQS2" s="5"/>
      <c r="BQT2" s="5"/>
      <c r="BQU2" s="5"/>
      <c r="BQV2" s="5"/>
      <c r="BQW2" s="5"/>
      <c r="BQX2" s="5"/>
      <c r="BQY2" s="5"/>
      <c r="BQZ2" s="5"/>
      <c r="BRA2" s="5"/>
      <c r="BRB2" s="5"/>
      <c r="BRC2" s="5"/>
      <c r="BRD2" s="5"/>
      <c r="BRE2" s="5"/>
      <c r="BRF2" s="5"/>
      <c r="BRG2" s="5"/>
      <c r="BRH2" s="5"/>
      <c r="BRI2" s="5"/>
      <c r="BRJ2" s="5"/>
      <c r="BRK2" s="5"/>
      <c r="BRL2" s="5"/>
      <c r="BRM2" s="5"/>
      <c r="BRN2" s="5"/>
      <c r="BRO2" s="5"/>
      <c r="BRP2" s="5"/>
      <c r="BRQ2" s="5"/>
      <c r="BRR2" s="5"/>
      <c r="BRS2" s="5"/>
      <c r="BRT2" s="5"/>
      <c r="BRU2" s="5"/>
      <c r="BRV2" s="5"/>
      <c r="BRW2" s="5"/>
      <c r="BRX2" s="5"/>
      <c r="BRY2" s="5"/>
      <c r="BRZ2" s="5"/>
      <c r="BSA2" s="5"/>
      <c r="BSB2" s="5"/>
      <c r="BSC2" s="5"/>
      <c r="BSD2" s="5"/>
      <c r="BSE2" s="5"/>
      <c r="BSF2" s="5"/>
      <c r="BSG2" s="5"/>
      <c r="BSH2" s="5"/>
      <c r="BSI2" s="5"/>
      <c r="BSJ2" s="5"/>
      <c r="BSK2" s="5"/>
      <c r="BSL2" s="5"/>
      <c r="BSM2" s="5"/>
      <c r="BSN2" s="5"/>
      <c r="BSO2" s="5"/>
      <c r="BSP2" s="5"/>
      <c r="BSQ2" s="5"/>
      <c r="BSR2" s="5"/>
      <c r="BSS2" s="5"/>
      <c r="BST2" s="5"/>
      <c r="BSU2" s="5"/>
      <c r="BSV2" s="5"/>
      <c r="BSW2" s="5"/>
      <c r="BSX2" s="5"/>
      <c r="BSY2" s="5"/>
      <c r="BSZ2" s="5"/>
      <c r="BTA2" s="5"/>
      <c r="BTB2" s="5"/>
      <c r="BTC2" s="5"/>
      <c r="BTD2" s="5"/>
      <c r="BTE2" s="5"/>
      <c r="BTF2" s="5"/>
      <c r="BTG2" s="5"/>
      <c r="BTH2" s="5"/>
      <c r="BTI2" s="5"/>
      <c r="BTJ2" s="5"/>
      <c r="BTK2" s="5"/>
      <c r="BTL2" s="5"/>
      <c r="BTM2" s="5"/>
      <c r="BTN2" s="5"/>
      <c r="BTO2" s="5"/>
      <c r="BTP2" s="5"/>
      <c r="BTQ2" s="5"/>
      <c r="BTR2" s="5"/>
      <c r="BTS2" s="5"/>
      <c r="BTT2" s="5"/>
      <c r="BTU2" s="5"/>
      <c r="BTV2" s="5"/>
      <c r="BTW2" s="5"/>
      <c r="BTX2" s="5"/>
      <c r="BTY2" s="5"/>
      <c r="BTZ2" s="5"/>
      <c r="BUA2" s="5"/>
      <c r="BUB2" s="5"/>
      <c r="BUC2" s="5"/>
      <c r="BUD2" s="5"/>
      <c r="BUE2" s="5"/>
      <c r="BUF2" s="5"/>
      <c r="BUG2" s="5"/>
      <c r="BUH2" s="5"/>
      <c r="BUI2" s="5"/>
      <c r="BUJ2" s="5"/>
      <c r="BUK2" s="5"/>
      <c r="BUL2" s="5"/>
      <c r="BUM2" s="5"/>
      <c r="BUN2" s="5"/>
      <c r="BUO2" s="5"/>
      <c r="BUP2" s="5"/>
      <c r="BUQ2" s="5"/>
      <c r="BUR2" s="5"/>
      <c r="BUS2" s="5"/>
      <c r="BUT2" s="5"/>
      <c r="BUU2" s="5"/>
      <c r="BUV2" s="5"/>
      <c r="BUW2" s="5"/>
      <c r="BUX2" s="5"/>
      <c r="BUY2" s="5"/>
      <c r="BUZ2" s="5"/>
      <c r="BVA2" s="5"/>
      <c r="BVB2" s="5"/>
      <c r="BVC2" s="5"/>
      <c r="BVD2" s="5"/>
      <c r="BVE2" s="5"/>
      <c r="BVF2" s="5"/>
      <c r="BVG2" s="5"/>
      <c r="BVH2" s="5"/>
      <c r="BVI2" s="5"/>
      <c r="BVJ2" s="5"/>
      <c r="BVK2" s="5"/>
      <c r="BVL2" s="5"/>
      <c r="BVM2" s="5"/>
      <c r="BVN2" s="5"/>
      <c r="BVO2" s="5"/>
      <c r="BVP2" s="5"/>
      <c r="BVQ2" s="5"/>
      <c r="BVR2" s="5"/>
      <c r="BVS2" s="5"/>
      <c r="BVT2" s="5"/>
      <c r="BVU2" s="5"/>
      <c r="BVV2" s="5"/>
      <c r="BVW2" s="5"/>
      <c r="BVX2" s="5"/>
      <c r="BVY2" s="5"/>
      <c r="BVZ2" s="5"/>
      <c r="BWA2" s="5"/>
      <c r="BWB2" s="5"/>
      <c r="BWC2" s="5"/>
      <c r="BWD2" s="5"/>
      <c r="BWE2" s="5"/>
      <c r="BWF2" s="5"/>
      <c r="BWG2" s="5"/>
      <c r="BWH2" s="5"/>
      <c r="BWI2" s="5"/>
      <c r="BWJ2" s="5"/>
      <c r="BWK2" s="5"/>
      <c r="BWL2" s="5"/>
      <c r="BWM2" s="5"/>
      <c r="BWN2" s="5"/>
      <c r="BWO2" s="5"/>
      <c r="BWP2" s="5"/>
      <c r="BWQ2" s="5"/>
      <c r="BWR2" s="5"/>
      <c r="BWS2" s="5"/>
      <c r="BWT2" s="5"/>
      <c r="BWU2" s="5"/>
      <c r="BWV2" s="5"/>
      <c r="BWW2" s="5"/>
      <c r="BWX2" s="5"/>
      <c r="BWY2" s="5"/>
      <c r="BWZ2" s="5"/>
      <c r="BXA2" s="5"/>
      <c r="BXB2" s="5"/>
      <c r="BXC2" s="5"/>
      <c r="BXD2" s="5"/>
      <c r="BXE2" s="5"/>
      <c r="BXF2" s="5"/>
      <c r="BXG2" s="5"/>
      <c r="BXH2" s="5"/>
      <c r="BXI2" s="5"/>
      <c r="BXJ2" s="5"/>
      <c r="BXK2" s="5"/>
      <c r="BXL2" s="5"/>
      <c r="BXM2" s="5"/>
      <c r="BXN2" s="5"/>
      <c r="BXO2" s="5"/>
      <c r="BXP2" s="5"/>
      <c r="BXQ2" s="5"/>
      <c r="BXR2" s="5"/>
      <c r="BXS2" s="5"/>
      <c r="BXT2" s="5"/>
      <c r="BXU2" s="5"/>
      <c r="BXV2" s="5"/>
      <c r="BXW2" s="5"/>
      <c r="BXX2" s="5"/>
      <c r="BXY2" s="5"/>
      <c r="BXZ2" s="5"/>
      <c r="BYA2" s="5"/>
      <c r="BYB2" s="5"/>
      <c r="BYC2" s="5"/>
      <c r="BYD2" s="5"/>
      <c r="BYE2" s="5"/>
      <c r="BYF2" s="5"/>
      <c r="BYG2" s="5"/>
      <c r="BYH2" s="5"/>
      <c r="BYI2" s="5"/>
      <c r="BYJ2" s="5"/>
      <c r="BYK2" s="5"/>
      <c r="BYL2" s="5"/>
      <c r="BYM2" s="5"/>
      <c r="BYN2" s="5"/>
      <c r="BYO2" s="5"/>
      <c r="BYP2" s="5"/>
      <c r="BYQ2" s="5"/>
      <c r="BYR2" s="5"/>
      <c r="BYS2" s="5"/>
      <c r="BYT2" s="5"/>
      <c r="BYU2" s="5"/>
      <c r="BYV2" s="5"/>
      <c r="BYW2" s="5"/>
      <c r="BYX2" s="5"/>
      <c r="BYY2" s="5"/>
      <c r="BYZ2" s="5"/>
      <c r="BZA2" s="5"/>
      <c r="BZB2" s="5"/>
      <c r="BZC2" s="5"/>
      <c r="BZD2" s="5"/>
      <c r="BZE2" s="5"/>
      <c r="BZF2" s="5"/>
      <c r="BZG2" s="5"/>
      <c r="BZH2" s="5"/>
      <c r="BZI2" s="5"/>
      <c r="BZJ2" s="5"/>
      <c r="BZK2" s="5"/>
      <c r="BZL2" s="5"/>
      <c r="BZM2" s="5"/>
      <c r="BZN2" s="5"/>
      <c r="BZO2" s="5"/>
      <c r="BZP2" s="5"/>
      <c r="BZQ2" s="5"/>
      <c r="BZR2" s="5"/>
      <c r="BZS2" s="5"/>
      <c r="BZT2" s="5"/>
      <c r="BZU2" s="5"/>
      <c r="BZV2" s="5"/>
      <c r="BZW2" s="5"/>
      <c r="BZX2" s="5"/>
      <c r="BZY2" s="5"/>
      <c r="BZZ2" s="5"/>
      <c r="CAA2" s="5"/>
      <c r="CAB2" s="5"/>
      <c r="CAC2" s="5"/>
      <c r="CAD2" s="5"/>
      <c r="CAE2" s="5"/>
      <c r="CAF2" s="5"/>
      <c r="CAG2" s="5"/>
      <c r="CAH2" s="5"/>
      <c r="CAI2" s="5"/>
      <c r="CAJ2" s="5"/>
      <c r="CAK2" s="5"/>
      <c r="CAL2" s="5"/>
      <c r="CAM2" s="5"/>
      <c r="CAN2" s="5"/>
      <c r="CAO2" s="5"/>
      <c r="CAP2" s="5"/>
      <c r="CAQ2" s="5"/>
      <c r="CAR2" s="5"/>
      <c r="CAS2" s="5"/>
      <c r="CAT2" s="5"/>
      <c r="CAU2" s="5"/>
      <c r="CAV2" s="5"/>
      <c r="CAW2" s="5"/>
      <c r="CAX2" s="5"/>
      <c r="CAY2" s="5"/>
      <c r="CAZ2" s="5"/>
      <c r="CBA2" s="5"/>
      <c r="CBB2" s="5"/>
      <c r="CBC2" s="5"/>
      <c r="CBD2" s="5"/>
      <c r="CBE2" s="5"/>
      <c r="CBF2" s="5"/>
      <c r="CBG2" s="5"/>
      <c r="CBH2" s="5"/>
      <c r="CBI2" s="5"/>
      <c r="CBJ2" s="5"/>
      <c r="CBK2" s="5"/>
      <c r="CBL2" s="5"/>
      <c r="CBM2" s="5"/>
      <c r="CBN2" s="5"/>
      <c r="CBO2" s="5"/>
      <c r="CBP2" s="5"/>
      <c r="CBQ2" s="5"/>
      <c r="CBR2" s="5"/>
      <c r="CBS2" s="5"/>
      <c r="CBT2" s="5"/>
      <c r="CBU2" s="5"/>
      <c r="CBV2" s="5"/>
      <c r="CBW2" s="5"/>
      <c r="CBX2" s="5"/>
      <c r="CBY2" s="5"/>
      <c r="CBZ2" s="5"/>
      <c r="CCA2" s="5"/>
      <c r="CCB2" s="5"/>
      <c r="CCC2" s="5"/>
      <c r="CCD2" s="5"/>
      <c r="CCE2" s="5"/>
      <c r="CCF2" s="5"/>
      <c r="CCG2" s="5"/>
      <c r="CCH2" s="5"/>
      <c r="CCI2" s="5"/>
      <c r="CCJ2" s="5"/>
      <c r="CCK2" s="5"/>
      <c r="CCL2" s="5"/>
      <c r="CCM2" s="5"/>
      <c r="CCN2" s="5"/>
      <c r="CCO2" s="5"/>
      <c r="CCP2" s="5"/>
      <c r="CCQ2" s="5"/>
      <c r="CCR2" s="5"/>
      <c r="CCS2" s="5"/>
      <c r="CCT2" s="5"/>
      <c r="CCU2" s="5"/>
      <c r="CCV2" s="5"/>
      <c r="CCW2" s="5"/>
      <c r="CCX2" s="5"/>
      <c r="CCY2" s="5"/>
      <c r="CCZ2" s="5"/>
      <c r="CDA2" s="5"/>
      <c r="CDB2" s="5"/>
      <c r="CDC2" s="5"/>
      <c r="CDD2" s="5"/>
      <c r="CDE2" s="5"/>
      <c r="CDF2" s="5"/>
      <c r="CDG2" s="5"/>
      <c r="CDH2" s="5"/>
      <c r="CDI2" s="5"/>
      <c r="CDJ2" s="5"/>
      <c r="CDK2" s="5"/>
      <c r="CDL2" s="5"/>
      <c r="CDM2" s="5"/>
      <c r="CDN2" s="5"/>
      <c r="CDO2" s="5"/>
      <c r="CDP2" s="5"/>
      <c r="CDQ2" s="5"/>
      <c r="CDR2" s="5"/>
      <c r="CDS2" s="5"/>
      <c r="CDT2" s="5"/>
      <c r="CDU2" s="5"/>
      <c r="CDV2" s="5"/>
      <c r="CDW2" s="5"/>
      <c r="CDX2" s="5"/>
      <c r="CDY2" s="5"/>
      <c r="CDZ2" s="5"/>
      <c r="CEA2" s="5"/>
      <c r="CEB2" s="5"/>
      <c r="CEC2" s="5"/>
      <c r="CED2" s="5"/>
      <c r="CEE2" s="5"/>
      <c r="CEF2" s="5"/>
      <c r="CEG2" s="5"/>
      <c r="CEH2" s="5"/>
      <c r="CEI2" s="5"/>
      <c r="CEJ2" s="5"/>
      <c r="CEK2" s="5"/>
      <c r="CEL2" s="5"/>
      <c r="CEM2" s="5"/>
      <c r="CEN2" s="5"/>
      <c r="CEO2" s="5"/>
      <c r="CEP2" s="5"/>
      <c r="CEQ2" s="5"/>
      <c r="CER2" s="5"/>
      <c r="CES2" s="5"/>
      <c r="CET2" s="5"/>
      <c r="CEU2" s="5"/>
      <c r="CEV2" s="5"/>
      <c r="CEW2" s="5"/>
      <c r="CEX2" s="5"/>
      <c r="CEY2" s="5"/>
      <c r="CEZ2" s="5"/>
      <c r="CFA2" s="5"/>
      <c r="CFB2" s="5"/>
      <c r="CFC2" s="5"/>
      <c r="CFD2" s="5"/>
      <c r="CFE2" s="5"/>
      <c r="CFF2" s="5"/>
      <c r="CFG2" s="5"/>
      <c r="CFH2" s="5"/>
      <c r="CFI2" s="5"/>
      <c r="CFJ2" s="5"/>
      <c r="CFK2" s="5"/>
      <c r="CFL2" s="5"/>
      <c r="CFM2" s="5"/>
      <c r="CFN2" s="5"/>
      <c r="CFO2" s="5"/>
      <c r="CFP2" s="5"/>
      <c r="CFQ2" s="5"/>
      <c r="CFR2" s="5"/>
      <c r="CFS2" s="5"/>
      <c r="CFT2" s="5"/>
      <c r="CFU2" s="5"/>
      <c r="CFV2" s="5"/>
      <c r="CFW2" s="5"/>
      <c r="CFX2" s="5"/>
      <c r="CFY2" s="5"/>
      <c r="CFZ2" s="5"/>
      <c r="CGA2" s="5"/>
      <c r="CGB2" s="5"/>
      <c r="CGC2" s="5"/>
      <c r="CGD2" s="5"/>
      <c r="CGE2" s="5"/>
      <c r="CGF2" s="5"/>
      <c r="CGG2" s="5"/>
      <c r="CGH2" s="5"/>
      <c r="CGI2" s="5"/>
      <c r="CGJ2" s="5"/>
      <c r="CGK2" s="5"/>
      <c r="CGL2" s="5"/>
      <c r="CGM2" s="5"/>
      <c r="CGN2" s="5"/>
      <c r="CGO2" s="5"/>
      <c r="CGP2" s="5"/>
      <c r="CGQ2" s="5"/>
      <c r="CGR2" s="5"/>
      <c r="CGS2" s="5"/>
      <c r="CGT2" s="5"/>
      <c r="CGU2" s="5"/>
      <c r="CGV2" s="5"/>
      <c r="CGW2" s="5"/>
      <c r="CGX2" s="5"/>
      <c r="CGY2" s="5"/>
      <c r="CGZ2" s="5"/>
      <c r="CHA2" s="5"/>
      <c r="CHB2" s="5"/>
      <c r="CHC2" s="5"/>
      <c r="CHD2" s="5"/>
      <c r="CHE2" s="5"/>
      <c r="CHF2" s="5"/>
      <c r="CHG2" s="5"/>
      <c r="CHH2" s="5"/>
      <c r="CHI2" s="5"/>
      <c r="CHJ2" s="5"/>
      <c r="CHK2" s="5"/>
      <c r="CHL2" s="5"/>
      <c r="CHM2" s="5"/>
      <c r="CHN2" s="5"/>
      <c r="CHO2" s="5"/>
      <c r="CHP2" s="5"/>
      <c r="CHQ2" s="5"/>
      <c r="CHR2" s="5"/>
      <c r="CHS2" s="5"/>
      <c r="CHT2" s="5"/>
      <c r="CHU2" s="5"/>
      <c r="CHV2" s="5"/>
      <c r="CHW2" s="5"/>
      <c r="CHX2" s="5"/>
      <c r="CHY2" s="5"/>
      <c r="CHZ2" s="5"/>
      <c r="CIA2" s="5"/>
      <c r="CIB2" s="5"/>
      <c r="CIC2" s="5"/>
      <c r="CID2" s="5"/>
      <c r="CIE2" s="5"/>
      <c r="CIF2" s="5"/>
      <c r="CIG2" s="5"/>
      <c r="CIH2" s="5"/>
      <c r="CII2" s="5"/>
      <c r="CIJ2" s="5"/>
      <c r="CIK2" s="5"/>
      <c r="CIL2" s="5"/>
      <c r="CIM2" s="5"/>
      <c r="CIN2" s="5"/>
      <c r="CIO2" s="5"/>
      <c r="CIP2" s="5"/>
      <c r="CIQ2" s="5"/>
      <c r="CIR2" s="5"/>
      <c r="CIS2" s="5"/>
      <c r="CIT2" s="5"/>
      <c r="CIU2" s="5"/>
      <c r="CIV2" s="5"/>
      <c r="CIW2" s="5"/>
      <c r="CIX2" s="5"/>
      <c r="CIY2" s="5"/>
      <c r="CIZ2" s="5"/>
      <c r="CJA2" s="5"/>
      <c r="CJB2" s="5"/>
      <c r="CJC2" s="5"/>
      <c r="CJD2" s="5"/>
      <c r="CJE2" s="5"/>
      <c r="CJF2" s="5"/>
      <c r="CJG2" s="5"/>
      <c r="CJH2" s="5"/>
      <c r="CJI2" s="5"/>
      <c r="CJJ2" s="5"/>
      <c r="CJK2" s="5"/>
      <c r="CJL2" s="5"/>
      <c r="CJM2" s="5"/>
      <c r="CJN2" s="5"/>
      <c r="CJO2" s="5"/>
      <c r="CJP2" s="5"/>
      <c r="CJQ2" s="5"/>
      <c r="CJR2" s="5"/>
      <c r="CJS2" s="5"/>
      <c r="CJT2" s="5"/>
      <c r="CJU2" s="5"/>
      <c r="CJV2" s="5"/>
      <c r="CJW2" s="5"/>
      <c r="CJX2" s="5"/>
      <c r="CJY2" s="5"/>
      <c r="CJZ2" s="5"/>
      <c r="CKA2" s="5"/>
      <c r="CKB2" s="5"/>
      <c r="CKC2" s="5"/>
      <c r="CKD2" s="5"/>
      <c r="CKE2" s="5"/>
      <c r="CKF2" s="5"/>
      <c r="CKG2" s="5"/>
      <c r="CKH2" s="5"/>
      <c r="CKI2" s="5"/>
      <c r="CKJ2" s="5"/>
      <c r="CKK2" s="5"/>
      <c r="CKL2" s="5"/>
      <c r="CKM2" s="5"/>
      <c r="CKN2" s="5"/>
      <c r="CKO2" s="5"/>
      <c r="CKP2" s="5"/>
      <c r="CKQ2" s="5"/>
      <c r="CKR2" s="5"/>
      <c r="CKS2" s="5"/>
      <c r="CKT2" s="5"/>
      <c r="CKU2" s="5"/>
      <c r="CKV2" s="5"/>
      <c r="CKW2" s="5"/>
      <c r="CKX2" s="5"/>
      <c r="CKY2" s="5"/>
      <c r="CKZ2" s="5"/>
      <c r="CLA2" s="5"/>
      <c r="CLB2" s="5"/>
      <c r="CLC2" s="5"/>
      <c r="CLD2" s="5"/>
      <c r="CLE2" s="5"/>
      <c r="CLF2" s="5"/>
      <c r="CLG2" s="5"/>
      <c r="CLH2" s="5"/>
      <c r="CLI2" s="5"/>
      <c r="CLJ2" s="5"/>
      <c r="CLK2" s="5"/>
      <c r="CLL2" s="5"/>
      <c r="CLM2" s="5"/>
      <c r="CLN2" s="5"/>
      <c r="CLO2" s="5"/>
      <c r="CLP2" s="5"/>
      <c r="CLQ2" s="5"/>
      <c r="CLR2" s="5"/>
      <c r="CLS2" s="5"/>
      <c r="CLT2" s="5"/>
      <c r="CLU2" s="5"/>
      <c r="CLV2" s="5"/>
      <c r="CLW2" s="5"/>
      <c r="CLX2" s="5"/>
      <c r="CLY2" s="5"/>
      <c r="CLZ2" s="5"/>
      <c r="CMA2" s="5"/>
      <c r="CMB2" s="5"/>
      <c r="CMC2" s="5"/>
      <c r="CMD2" s="5"/>
      <c r="CME2" s="5"/>
      <c r="CMF2" s="5"/>
      <c r="CMG2" s="5"/>
      <c r="CMH2" s="5"/>
      <c r="CMI2" s="5"/>
      <c r="CMJ2" s="5"/>
      <c r="CMK2" s="5"/>
      <c r="CML2" s="5"/>
      <c r="CMM2" s="5"/>
      <c r="CMN2" s="5"/>
      <c r="CMO2" s="5"/>
      <c r="CMP2" s="5"/>
      <c r="CMQ2" s="5"/>
      <c r="CMR2" s="5"/>
      <c r="CMS2" s="5"/>
      <c r="CMT2" s="5"/>
      <c r="CMU2" s="5"/>
      <c r="CMV2" s="5"/>
      <c r="CMW2" s="5"/>
      <c r="CMX2" s="5"/>
      <c r="CMY2" s="5"/>
      <c r="CMZ2" s="5"/>
      <c r="CNA2" s="5"/>
      <c r="CNB2" s="5"/>
      <c r="CNC2" s="5"/>
      <c r="CND2" s="5"/>
      <c r="CNE2" s="5"/>
      <c r="CNF2" s="5"/>
      <c r="CNG2" s="5"/>
      <c r="CNH2" s="5"/>
      <c r="CNI2" s="5"/>
      <c r="CNJ2" s="5"/>
      <c r="CNK2" s="5"/>
      <c r="CNL2" s="5"/>
      <c r="CNM2" s="5"/>
      <c r="CNN2" s="5"/>
      <c r="CNO2" s="5"/>
      <c r="CNP2" s="5"/>
      <c r="CNQ2" s="5"/>
      <c r="CNR2" s="5"/>
      <c r="CNS2" s="5"/>
      <c r="CNT2" s="5"/>
      <c r="CNU2" s="5"/>
      <c r="CNV2" s="5"/>
      <c r="CNW2" s="5"/>
      <c r="CNX2" s="5"/>
      <c r="CNY2" s="5"/>
      <c r="CNZ2" s="5"/>
      <c r="COA2" s="5"/>
      <c r="COB2" s="5"/>
      <c r="COC2" s="5"/>
      <c r="COD2" s="5"/>
      <c r="COE2" s="5"/>
      <c r="COF2" s="5"/>
      <c r="COG2" s="5"/>
      <c r="COH2" s="5"/>
      <c r="COI2" s="5"/>
      <c r="COJ2" s="5"/>
      <c r="COK2" s="5"/>
      <c r="COL2" s="5"/>
      <c r="COM2" s="5"/>
      <c r="CON2" s="5"/>
      <c r="COO2" s="5"/>
      <c r="COP2" s="5"/>
      <c r="COQ2" s="5"/>
      <c r="COR2" s="5"/>
      <c r="COS2" s="5"/>
      <c r="COT2" s="5"/>
      <c r="COU2" s="5"/>
      <c r="COV2" s="5"/>
      <c r="COW2" s="5"/>
      <c r="COX2" s="5"/>
      <c r="COY2" s="5"/>
      <c r="COZ2" s="5"/>
      <c r="CPA2" s="5"/>
      <c r="CPB2" s="5"/>
      <c r="CPC2" s="5"/>
      <c r="CPD2" s="5"/>
      <c r="CPE2" s="5"/>
      <c r="CPF2" s="5"/>
      <c r="CPG2" s="5"/>
      <c r="CPH2" s="5"/>
      <c r="CPI2" s="5"/>
      <c r="CPJ2" s="5"/>
      <c r="CPK2" s="5"/>
      <c r="CPL2" s="5"/>
      <c r="CPM2" s="5"/>
      <c r="CPN2" s="5"/>
      <c r="CPO2" s="5"/>
      <c r="CPP2" s="5"/>
      <c r="CPQ2" s="5"/>
      <c r="CPR2" s="5"/>
      <c r="CPS2" s="5"/>
      <c r="CPT2" s="5"/>
      <c r="CPU2" s="5"/>
      <c r="CPV2" s="5"/>
      <c r="CPW2" s="5"/>
      <c r="CPX2" s="5"/>
      <c r="CPY2" s="5"/>
      <c r="CPZ2" s="5"/>
      <c r="CQA2" s="5"/>
      <c r="CQB2" s="5"/>
      <c r="CQC2" s="5"/>
      <c r="CQD2" s="5"/>
      <c r="CQE2" s="5"/>
      <c r="CQF2" s="5"/>
      <c r="CQG2" s="5"/>
      <c r="CQH2" s="5"/>
      <c r="CQI2" s="5"/>
      <c r="CQJ2" s="5"/>
      <c r="CQK2" s="5"/>
      <c r="CQL2" s="5"/>
      <c r="CQM2" s="5"/>
      <c r="CQN2" s="5"/>
      <c r="CQO2" s="5"/>
      <c r="CQP2" s="5"/>
      <c r="CQQ2" s="5"/>
      <c r="CQR2" s="5"/>
      <c r="CQS2" s="5"/>
      <c r="CQT2" s="5"/>
      <c r="CQU2" s="5"/>
      <c r="CQV2" s="5"/>
      <c r="CQW2" s="5"/>
      <c r="CQX2" s="5"/>
      <c r="CQY2" s="5"/>
      <c r="CQZ2" s="5"/>
      <c r="CRA2" s="5"/>
      <c r="CRB2" s="5"/>
      <c r="CRC2" s="5"/>
      <c r="CRD2" s="5"/>
      <c r="CRE2" s="5"/>
      <c r="CRF2" s="5"/>
      <c r="CRG2" s="5"/>
      <c r="CRH2" s="5"/>
      <c r="CRI2" s="5"/>
      <c r="CRJ2" s="5"/>
      <c r="CRK2" s="5"/>
      <c r="CRL2" s="5"/>
      <c r="CRM2" s="5"/>
      <c r="CRN2" s="5"/>
      <c r="CRO2" s="5"/>
      <c r="CRP2" s="5"/>
      <c r="CRQ2" s="5"/>
      <c r="CRR2" s="5"/>
      <c r="CRS2" s="5"/>
      <c r="CRT2" s="5"/>
      <c r="CRU2" s="5"/>
      <c r="CRV2" s="5"/>
      <c r="CRW2" s="5"/>
      <c r="CRX2" s="5"/>
      <c r="CRY2" s="5"/>
      <c r="CRZ2" s="5"/>
      <c r="CSA2" s="5"/>
      <c r="CSB2" s="5"/>
      <c r="CSC2" s="5"/>
      <c r="CSD2" s="5"/>
      <c r="CSE2" s="5"/>
      <c r="CSF2" s="5"/>
      <c r="CSG2" s="5"/>
      <c r="CSH2" s="5"/>
      <c r="CSI2" s="5"/>
      <c r="CSJ2" s="5"/>
      <c r="CSK2" s="5"/>
      <c r="CSL2" s="5"/>
      <c r="CSM2" s="5"/>
      <c r="CSN2" s="5"/>
      <c r="CSO2" s="5"/>
      <c r="CSP2" s="5"/>
      <c r="CSQ2" s="5"/>
      <c r="CSR2" s="5"/>
      <c r="CSS2" s="5"/>
      <c r="CST2" s="5"/>
      <c r="CSU2" s="5"/>
      <c r="CSV2" s="5"/>
      <c r="CSW2" s="5"/>
      <c r="CSX2" s="5"/>
      <c r="CSY2" s="5"/>
      <c r="CSZ2" s="5"/>
      <c r="CTA2" s="5"/>
      <c r="CTB2" s="5"/>
      <c r="CTC2" s="5"/>
      <c r="CTD2" s="5"/>
      <c r="CTE2" s="5"/>
      <c r="CTF2" s="5"/>
      <c r="CTG2" s="5"/>
      <c r="CTH2" s="5"/>
      <c r="CTI2" s="5"/>
      <c r="CTJ2" s="5"/>
      <c r="CTK2" s="5"/>
      <c r="CTL2" s="5"/>
      <c r="CTM2" s="5"/>
      <c r="CTN2" s="5"/>
      <c r="CTO2" s="5"/>
      <c r="CTP2" s="5"/>
      <c r="CTQ2" s="5"/>
      <c r="CTR2" s="5"/>
      <c r="CTS2" s="5"/>
      <c r="CTT2" s="5"/>
      <c r="CTU2" s="5"/>
      <c r="CTV2" s="5"/>
      <c r="CTW2" s="5"/>
      <c r="CTX2" s="5"/>
      <c r="CTY2" s="5"/>
      <c r="CTZ2" s="5"/>
      <c r="CUA2" s="5"/>
      <c r="CUB2" s="5"/>
      <c r="CUC2" s="5"/>
      <c r="CUD2" s="5"/>
      <c r="CUE2" s="5"/>
      <c r="CUF2" s="5"/>
      <c r="CUG2" s="5"/>
      <c r="CUH2" s="5"/>
      <c r="CUI2" s="5"/>
      <c r="CUJ2" s="5"/>
      <c r="CUK2" s="5"/>
      <c r="CUL2" s="5"/>
      <c r="CUM2" s="5"/>
      <c r="CUN2" s="5"/>
      <c r="CUO2" s="5"/>
      <c r="CUP2" s="5"/>
      <c r="CUQ2" s="5"/>
      <c r="CUR2" s="5"/>
      <c r="CUS2" s="5"/>
      <c r="CUT2" s="5"/>
      <c r="CUU2" s="5"/>
      <c r="CUV2" s="5"/>
      <c r="CUW2" s="5"/>
      <c r="CUX2" s="5"/>
      <c r="CUY2" s="5"/>
      <c r="CUZ2" s="5"/>
      <c r="CVA2" s="5"/>
      <c r="CVB2" s="5"/>
      <c r="CVC2" s="5"/>
      <c r="CVD2" s="5"/>
      <c r="CVE2" s="5"/>
      <c r="CVF2" s="5"/>
      <c r="CVG2" s="5"/>
      <c r="CVH2" s="5"/>
      <c r="CVI2" s="5"/>
      <c r="CVJ2" s="5"/>
      <c r="CVK2" s="5"/>
      <c r="CVL2" s="5"/>
      <c r="CVM2" s="5"/>
      <c r="CVN2" s="5"/>
      <c r="CVO2" s="5"/>
      <c r="CVP2" s="5"/>
      <c r="CVQ2" s="5"/>
      <c r="CVR2" s="5"/>
      <c r="CVS2" s="5"/>
      <c r="CVT2" s="5"/>
      <c r="CVU2" s="5"/>
      <c r="CVV2" s="5"/>
      <c r="CVW2" s="5"/>
      <c r="CVX2" s="5"/>
      <c r="CVY2" s="5"/>
      <c r="CVZ2" s="5"/>
      <c r="CWA2" s="5"/>
      <c r="CWB2" s="5"/>
      <c r="CWC2" s="5"/>
      <c r="CWD2" s="5"/>
      <c r="CWE2" s="5"/>
      <c r="CWF2" s="5"/>
      <c r="CWG2" s="5"/>
      <c r="CWH2" s="5"/>
      <c r="CWI2" s="5"/>
      <c r="CWJ2" s="5"/>
      <c r="CWK2" s="5"/>
      <c r="CWL2" s="5"/>
      <c r="CWM2" s="5"/>
      <c r="CWN2" s="5"/>
      <c r="CWO2" s="5"/>
      <c r="CWP2" s="5"/>
      <c r="CWQ2" s="5"/>
      <c r="CWR2" s="5"/>
      <c r="CWS2" s="5"/>
      <c r="CWT2" s="5"/>
      <c r="CWU2" s="5"/>
      <c r="CWV2" s="5"/>
      <c r="CWW2" s="5"/>
      <c r="CWX2" s="5"/>
      <c r="CWY2" s="5"/>
      <c r="CWZ2" s="5"/>
      <c r="CXA2" s="5"/>
      <c r="CXB2" s="5"/>
      <c r="CXC2" s="5"/>
      <c r="CXD2" s="5"/>
      <c r="CXE2" s="5"/>
      <c r="CXF2" s="5"/>
      <c r="CXG2" s="5"/>
      <c r="CXH2" s="5"/>
      <c r="CXI2" s="5"/>
      <c r="CXJ2" s="5"/>
      <c r="CXK2" s="5"/>
      <c r="CXL2" s="5"/>
      <c r="CXM2" s="5"/>
      <c r="CXN2" s="5"/>
      <c r="CXO2" s="5"/>
      <c r="CXP2" s="5"/>
      <c r="CXQ2" s="5"/>
      <c r="CXR2" s="5"/>
      <c r="CXS2" s="5"/>
      <c r="CXT2" s="5"/>
      <c r="CXU2" s="5"/>
      <c r="CXV2" s="5"/>
      <c r="CXW2" s="5"/>
      <c r="CXX2" s="5"/>
      <c r="CXY2" s="5"/>
      <c r="CXZ2" s="5"/>
      <c r="CYA2" s="5"/>
      <c r="CYB2" s="5"/>
      <c r="CYC2" s="5"/>
      <c r="CYD2" s="5"/>
      <c r="CYE2" s="5"/>
      <c r="CYF2" s="5"/>
      <c r="CYG2" s="5"/>
      <c r="CYH2" s="5"/>
      <c r="CYI2" s="5"/>
      <c r="CYJ2" s="5"/>
      <c r="CYK2" s="5"/>
      <c r="CYL2" s="5"/>
      <c r="CYM2" s="5"/>
      <c r="CYN2" s="5"/>
      <c r="CYO2" s="5"/>
      <c r="CYP2" s="5"/>
      <c r="CYQ2" s="5"/>
      <c r="CYR2" s="5"/>
      <c r="CYS2" s="5"/>
      <c r="CYT2" s="5"/>
      <c r="CYU2" s="5"/>
      <c r="CYV2" s="5"/>
      <c r="CYW2" s="5"/>
      <c r="CYX2" s="5"/>
      <c r="CYY2" s="5"/>
      <c r="CYZ2" s="5"/>
      <c r="CZA2" s="5"/>
      <c r="CZB2" s="5"/>
      <c r="CZC2" s="5"/>
      <c r="CZD2" s="5"/>
      <c r="CZE2" s="5"/>
      <c r="CZF2" s="5"/>
      <c r="CZG2" s="5"/>
      <c r="CZH2" s="5"/>
      <c r="CZI2" s="5"/>
      <c r="CZJ2" s="5"/>
      <c r="CZK2" s="5"/>
      <c r="CZL2" s="5"/>
      <c r="CZM2" s="5"/>
      <c r="CZN2" s="5"/>
      <c r="CZO2" s="5"/>
      <c r="CZP2" s="5"/>
      <c r="CZQ2" s="5"/>
      <c r="CZR2" s="5"/>
      <c r="CZS2" s="5"/>
      <c r="CZT2" s="5"/>
      <c r="CZU2" s="5"/>
      <c r="CZV2" s="5"/>
      <c r="CZW2" s="5"/>
      <c r="CZX2" s="5"/>
      <c r="CZY2" s="5"/>
      <c r="CZZ2" s="5"/>
      <c r="DAA2" s="5"/>
      <c r="DAB2" s="5"/>
      <c r="DAC2" s="5"/>
      <c r="DAD2" s="5"/>
      <c r="DAE2" s="5"/>
      <c r="DAF2" s="5"/>
      <c r="DAG2" s="5"/>
      <c r="DAH2" s="5"/>
      <c r="DAI2" s="5"/>
      <c r="DAJ2" s="5"/>
      <c r="DAK2" s="5"/>
      <c r="DAL2" s="5"/>
      <c r="DAM2" s="5"/>
      <c r="DAN2" s="5"/>
      <c r="DAO2" s="5"/>
      <c r="DAP2" s="5"/>
      <c r="DAQ2" s="5"/>
      <c r="DAR2" s="5"/>
      <c r="DAS2" s="5"/>
      <c r="DAT2" s="5"/>
      <c r="DAU2" s="5"/>
      <c r="DAV2" s="5"/>
      <c r="DAW2" s="5"/>
      <c r="DAX2" s="5"/>
      <c r="DAY2" s="5"/>
      <c r="DAZ2" s="5"/>
      <c r="DBA2" s="5"/>
      <c r="DBB2" s="5"/>
      <c r="DBC2" s="5"/>
      <c r="DBD2" s="5"/>
      <c r="DBE2" s="5"/>
      <c r="DBF2" s="5"/>
      <c r="DBG2" s="5"/>
      <c r="DBH2" s="5"/>
      <c r="DBI2" s="5"/>
      <c r="DBJ2" s="5"/>
      <c r="DBK2" s="5"/>
      <c r="DBL2" s="5"/>
      <c r="DBM2" s="5"/>
      <c r="DBN2" s="5"/>
      <c r="DBO2" s="5"/>
      <c r="DBP2" s="5"/>
      <c r="DBQ2" s="5"/>
      <c r="DBR2" s="5"/>
      <c r="DBS2" s="5"/>
      <c r="DBT2" s="5"/>
      <c r="DBU2" s="5"/>
      <c r="DBV2" s="5"/>
      <c r="DBW2" s="5"/>
      <c r="DBX2" s="5"/>
      <c r="DBY2" s="5"/>
      <c r="DBZ2" s="5"/>
      <c r="DCA2" s="5"/>
      <c r="DCB2" s="5"/>
      <c r="DCC2" s="5"/>
      <c r="DCD2" s="5"/>
      <c r="DCE2" s="5"/>
      <c r="DCF2" s="5"/>
      <c r="DCG2" s="5"/>
      <c r="DCH2" s="5"/>
      <c r="DCI2" s="5"/>
      <c r="DCJ2" s="5"/>
      <c r="DCK2" s="5"/>
      <c r="DCL2" s="5"/>
      <c r="DCM2" s="5"/>
      <c r="DCN2" s="5"/>
      <c r="DCO2" s="5"/>
      <c r="DCP2" s="5"/>
      <c r="DCQ2" s="5"/>
      <c r="DCR2" s="5"/>
      <c r="DCS2" s="5"/>
      <c r="DCT2" s="5"/>
      <c r="DCU2" s="5"/>
      <c r="DCV2" s="5"/>
      <c r="DCW2" s="5"/>
      <c r="DCX2" s="5"/>
      <c r="DCY2" s="5"/>
      <c r="DCZ2" s="5"/>
      <c r="DDA2" s="5"/>
      <c r="DDB2" s="5"/>
      <c r="DDC2" s="5"/>
      <c r="DDD2" s="5"/>
      <c r="DDE2" s="5"/>
      <c r="DDF2" s="5"/>
      <c r="DDG2" s="5"/>
      <c r="DDH2" s="5"/>
      <c r="DDI2" s="5"/>
      <c r="DDJ2" s="5"/>
      <c r="DDK2" s="5"/>
      <c r="DDL2" s="5"/>
      <c r="DDM2" s="5"/>
      <c r="DDN2" s="5"/>
      <c r="DDO2" s="5"/>
      <c r="DDP2" s="5"/>
      <c r="DDQ2" s="5"/>
      <c r="DDR2" s="5"/>
      <c r="DDS2" s="5"/>
      <c r="DDT2" s="5"/>
      <c r="DDU2" s="5"/>
      <c r="DDV2" s="5"/>
      <c r="DDW2" s="5"/>
      <c r="DDX2" s="5"/>
      <c r="DDY2" s="5"/>
      <c r="DDZ2" s="5"/>
      <c r="DEA2" s="5"/>
      <c r="DEB2" s="5"/>
      <c r="DEC2" s="5"/>
      <c r="DED2" s="5"/>
      <c r="DEE2" s="5"/>
      <c r="DEF2" s="5"/>
      <c r="DEG2" s="5"/>
      <c r="DEH2" s="5"/>
      <c r="DEI2" s="5"/>
      <c r="DEJ2" s="5"/>
      <c r="DEK2" s="5"/>
      <c r="DEL2" s="5"/>
      <c r="DEM2" s="5"/>
      <c r="DEN2" s="5"/>
      <c r="DEO2" s="5"/>
      <c r="DEP2" s="5"/>
      <c r="DEQ2" s="5"/>
      <c r="DER2" s="5"/>
      <c r="DES2" s="5"/>
      <c r="DET2" s="5"/>
      <c r="DEU2" s="5"/>
      <c r="DEV2" s="5"/>
      <c r="DEW2" s="5"/>
      <c r="DEX2" s="5"/>
      <c r="DEY2" s="5"/>
      <c r="DEZ2" s="5"/>
      <c r="DFA2" s="5"/>
      <c r="DFB2" s="5"/>
      <c r="DFC2" s="5"/>
      <c r="DFD2" s="5"/>
      <c r="DFE2" s="5"/>
      <c r="DFF2" s="5"/>
      <c r="DFG2" s="5"/>
      <c r="DFH2" s="5"/>
      <c r="DFI2" s="5"/>
      <c r="DFJ2" s="5"/>
      <c r="DFK2" s="5"/>
      <c r="DFL2" s="5"/>
      <c r="DFM2" s="5"/>
      <c r="DFN2" s="5"/>
      <c r="DFO2" s="5"/>
      <c r="DFP2" s="5"/>
      <c r="DFQ2" s="5"/>
      <c r="DFR2" s="5"/>
      <c r="DFS2" s="5"/>
      <c r="DFT2" s="5"/>
      <c r="DFU2" s="5"/>
      <c r="DFV2" s="5"/>
      <c r="DFW2" s="5"/>
      <c r="DFX2" s="5"/>
      <c r="DFY2" s="5"/>
      <c r="DFZ2" s="5"/>
      <c r="DGA2" s="5"/>
      <c r="DGB2" s="5"/>
      <c r="DGC2" s="5"/>
      <c r="DGD2" s="5"/>
      <c r="DGE2" s="5"/>
      <c r="DGF2" s="5"/>
      <c r="DGG2" s="5"/>
      <c r="DGH2" s="5"/>
      <c r="DGI2" s="5"/>
      <c r="DGJ2" s="5"/>
      <c r="DGK2" s="5"/>
      <c r="DGL2" s="5"/>
      <c r="DGM2" s="5"/>
      <c r="DGN2" s="5"/>
      <c r="DGO2" s="5"/>
      <c r="DGP2" s="5"/>
      <c r="DGQ2" s="5"/>
      <c r="DGR2" s="5"/>
      <c r="DGS2" s="5"/>
      <c r="DGT2" s="5"/>
      <c r="DGU2" s="5"/>
      <c r="DGV2" s="5"/>
      <c r="DGW2" s="5"/>
      <c r="DGX2" s="5"/>
      <c r="DGY2" s="5"/>
      <c r="DGZ2" s="5"/>
      <c r="DHA2" s="5"/>
      <c r="DHB2" s="5"/>
      <c r="DHC2" s="5"/>
      <c r="DHD2" s="5"/>
      <c r="DHE2" s="5"/>
      <c r="DHF2" s="5"/>
      <c r="DHG2" s="5"/>
      <c r="DHH2" s="5"/>
      <c r="DHI2" s="5"/>
      <c r="DHJ2" s="5"/>
      <c r="DHK2" s="5"/>
      <c r="DHL2" s="5"/>
      <c r="DHM2" s="5"/>
      <c r="DHN2" s="5"/>
      <c r="DHO2" s="5"/>
      <c r="DHP2" s="5"/>
      <c r="DHQ2" s="5"/>
      <c r="DHR2" s="5"/>
      <c r="DHS2" s="5"/>
      <c r="DHT2" s="5"/>
      <c r="DHU2" s="5"/>
      <c r="DHV2" s="5"/>
      <c r="DHW2" s="5"/>
      <c r="DHX2" s="5"/>
      <c r="DHY2" s="5"/>
      <c r="DHZ2" s="5"/>
      <c r="DIA2" s="5"/>
      <c r="DIB2" s="5"/>
      <c r="DIC2" s="5"/>
      <c r="DID2" s="5"/>
      <c r="DIE2" s="5"/>
      <c r="DIF2" s="5"/>
      <c r="DIG2" s="5"/>
      <c r="DIH2" s="5"/>
      <c r="DII2" s="5"/>
      <c r="DIJ2" s="5"/>
      <c r="DIK2" s="5"/>
      <c r="DIL2" s="5"/>
      <c r="DIM2" s="5"/>
      <c r="DIN2" s="5"/>
      <c r="DIO2" s="5"/>
      <c r="DIP2" s="5"/>
      <c r="DIQ2" s="5"/>
      <c r="DIR2" s="5"/>
      <c r="DIS2" s="5"/>
      <c r="DIT2" s="5"/>
      <c r="DIU2" s="5"/>
      <c r="DIV2" s="5"/>
      <c r="DIW2" s="5"/>
      <c r="DIX2" s="5"/>
      <c r="DIY2" s="5"/>
      <c r="DIZ2" s="5"/>
      <c r="DJA2" s="5"/>
      <c r="DJB2" s="5"/>
      <c r="DJC2" s="5"/>
      <c r="DJD2" s="5"/>
      <c r="DJE2" s="5"/>
      <c r="DJF2" s="5"/>
      <c r="DJG2" s="5"/>
      <c r="DJH2" s="5"/>
      <c r="DJI2" s="5"/>
      <c r="DJJ2" s="5"/>
      <c r="DJK2" s="5"/>
      <c r="DJL2" s="5"/>
      <c r="DJM2" s="5"/>
      <c r="DJN2" s="5"/>
      <c r="DJO2" s="5"/>
      <c r="DJP2" s="5"/>
      <c r="DJQ2" s="5"/>
      <c r="DJR2" s="5"/>
      <c r="DJS2" s="5"/>
      <c r="DJT2" s="5"/>
      <c r="DJU2" s="5"/>
      <c r="DJV2" s="5"/>
      <c r="DJW2" s="5"/>
      <c r="DJX2" s="5"/>
      <c r="DJY2" s="5"/>
      <c r="DJZ2" s="5"/>
      <c r="DKA2" s="5"/>
      <c r="DKB2" s="5"/>
      <c r="DKC2" s="5"/>
      <c r="DKD2" s="5"/>
      <c r="DKE2" s="5"/>
      <c r="DKF2" s="5"/>
      <c r="DKG2" s="5"/>
      <c r="DKH2" s="5"/>
      <c r="DKI2" s="5"/>
      <c r="DKJ2" s="5"/>
      <c r="DKK2" s="5"/>
      <c r="DKL2" s="5"/>
      <c r="DKM2" s="5"/>
      <c r="DKN2" s="5"/>
      <c r="DKO2" s="5"/>
      <c r="DKP2" s="5"/>
      <c r="DKQ2" s="5"/>
      <c r="DKR2" s="5"/>
      <c r="DKS2" s="5"/>
      <c r="DKT2" s="5"/>
      <c r="DKU2" s="5"/>
      <c r="DKV2" s="5"/>
      <c r="DKW2" s="5"/>
      <c r="DKX2" s="5"/>
      <c r="DKY2" s="5"/>
      <c r="DKZ2" s="5"/>
      <c r="DLA2" s="5"/>
      <c r="DLB2" s="5"/>
      <c r="DLC2" s="5"/>
      <c r="DLD2" s="5"/>
      <c r="DLE2" s="5"/>
      <c r="DLF2" s="5"/>
      <c r="DLG2" s="5"/>
      <c r="DLH2" s="5"/>
      <c r="DLI2" s="5"/>
      <c r="DLJ2" s="5"/>
      <c r="DLK2" s="5"/>
      <c r="DLL2" s="5"/>
      <c r="DLM2" s="5"/>
      <c r="DLN2" s="5"/>
      <c r="DLO2" s="5"/>
      <c r="DLP2" s="5"/>
      <c r="DLQ2" s="5"/>
      <c r="DLR2" s="5"/>
      <c r="DLS2" s="5"/>
      <c r="DLT2" s="5"/>
      <c r="DLU2" s="5"/>
      <c r="DLV2" s="5"/>
      <c r="DLW2" s="5"/>
      <c r="DLX2" s="5"/>
      <c r="DLY2" s="5"/>
      <c r="DLZ2" s="5"/>
      <c r="DMA2" s="5"/>
      <c r="DMB2" s="5"/>
      <c r="DMC2" s="5"/>
      <c r="DMD2" s="5"/>
      <c r="DME2" s="5"/>
      <c r="DMF2" s="5"/>
      <c r="DMG2" s="5"/>
      <c r="DMH2" s="5"/>
      <c r="DMI2" s="5"/>
      <c r="DMJ2" s="5"/>
      <c r="DMK2" s="5"/>
      <c r="DML2" s="5"/>
      <c r="DMM2" s="5"/>
      <c r="DMN2" s="5"/>
      <c r="DMO2" s="5"/>
      <c r="DMP2" s="5"/>
      <c r="DMQ2" s="5"/>
      <c r="DMR2" s="5"/>
      <c r="DMS2" s="5"/>
      <c r="DMT2" s="5"/>
      <c r="DMU2" s="5"/>
      <c r="DMV2" s="5"/>
      <c r="DMW2" s="5"/>
      <c r="DMX2" s="5"/>
      <c r="DMY2" s="5"/>
      <c r="DMZ2" s="5"/>
      <c r="DNA2" s="5"/>
      <c r="DNB2" s="5"/>
      <c r="DNC2" s="5"/>
      <c r="DND2" s="5"/>
      <c r="DNE2" s="5"/>
      <c r="DNF2" s="5"/>
      <c r="DNG2" s="5"/>
      <c r="DNH2" s="5"/>
      <c r="DNI2" s="5"/>
      <c r="DNJ2" s="5"/>
      <c r="DNK2" s="5"/>
      <c r="DNL2" s="5"/>
      <c r="DNM2" s="5"/>
      <c r="DNN2" s="5"/>
      <c r="DNO2" s="5"/>
      <c r="DNP2" s="5"/>
      <c r="DNQ2" s="5"/>
      <c r="DNR2" s="5"/>
      <c r="DNS2" s="5"/>
      <c r="DNT2" s="5"/>
      <c r="DNU2" s="5"/>
      <c r="DNV2" s="5"/>
      <c r="DNW2" s="5"/>
      <c r="DNX2" s="5"/>
      <c r="DNY2" s="5"/>
      <c r="DNZ2" s="5"/>
      <c r="DOA2" s="5"/>
      <c r="DOB2" s="5"/>
      <c r="DOC2" s="5"/>
      <c r="DOD2" s="5"/>
      <c r="DOE2" s="5"/>
      <c r="DOF2" s="5"/>
      <c r="DOG2" s="5"/>
      <c r="DOH2" s="5"/>
      <c r="DOI2" s="5"/>
      <c r="DOJ2" s="5"/>
      <c r="DOK2" s="5"/>
      <c r="DOL2" s="5"/>
      <c r="DOM2" s="5"/>
      <c r="DON2" s="5"/>
      <c r="DOO2" s="5"/>
      <c r="DOP2" s="5"/>
      <c r="DOQ2" s="5"/>
      <c r="DOR2" s="5"/>
      <c r="DOS2" s="5"/>
      <c r="DOT2" s="5"/>
      <c r="DOU2" s="5"/>
      <c r="DOV2" s="5"/>
      <c r="DOW2" s="5"/>
      <c r="DOX2" s="5"/>
      <c r="DOY2" s="5"/>
      <c r="DOZ2" s="5"/>
      <c r="DPA2" s="5"/>
      <c r="DPB2" s="5"/>
      <c r="DPC2" s="5"/>
      <c r="DPD2" s="5"/>
      <c r="DPE2" s="5"/>
      <c r="DPF2" s="5"/>
      <c r="DPG2" s="5"/>
      <c r="DPH2" s="5"/>
      <c r="DPI2" s="5"/>
      <c r="DPJ2" s="5"/>
      <c r="DPK2" s="5"/>
      <c r="DPL2" s="5"/>
      <c r="DPM2" s="5"/>
      <c r="DPN2" s="5"/>
      <c r="DPO2" s="5"/>
      <c r="DPP2" s="5"/>
      <c r="DPQ2" s="5"/>
      <c r="DPR2" s="5"/>
      <c r="DPS2" s="5"/>
      <c r="DPT2" s="5"/>
      <c r="DPU2" s="5"/>
      <c r="DPV2" s="5"/>
      <c r="DPW2" s="5"/>
      <c r="DPX2" s="5"/>
      <c r="DPY2" s="5"/>
      <c r="DPZ2" s="5"/>
      <c r="DQA2" s="5"/>
      <c r="DQB2" s="5"/>
      <c r="DQC2" s="5"/>
      <c r="DQD2" s="5"/>
      <c r="DQE2" s="5"/>
      <c r="DQF2" s="5"/>
      <c r="DQG2" s="5"/>
      <c r="DQH2" s="5"/>
      <c r="DQI2" s="5"/>
      <c r="DQJ2" s="5"/>
      <c r="DQK2" s="5"/>
      <c r="DQL2" s="5"/>
      <c r="DQM2" s="5"/>
      <c r="DQN2" s="5"/>
      <c r="DQO2" s="5"/>
      <c r="DQP2" s="5"/>
      <c r="DQQ2" s="5"/>
      <c r="DQR2" s="5"/>
      <c r="DQS2" s="5"/>
      <c r="DQT2" s="5"/>
      <c r="DQU2" s="5"/>
      <c r="DQV2" s="5"/>
      <c r="DQW2" s="5"/>
      <c r="DQX2" s="5"/>
      <c r="DQY2" s="5"/>
      <c r="DQZ2" s="5"/>
      <c r="DRA2" s="5"/>
      <c r="DRB2" s="5"/>
      <c r="DRC2" s="5"/>
      <c r="DRD2" s="5"/>
      <c r="DRE2" s="5"/>
      <c r="DRF2" s="5"/>
      <c r="DRG2" s="5"/>
      <c r="DRH2" s="5"/>
      <c r="DRI2" s="5"/>
      <c r="DRJ2" s="5"/>
      <c r="DRK2" s="5"/>
      <c r="DRL2" s="5"/>
      <c r="DRM2" s="5"/>
      <c r="DRN2" s="5"/>
      <c r="DRO2" s="5"/>
      <c r="DRP2" s="5"/>
      <c r="DRQ2" s="5"/>
      <c r="DRR2" s="5"/>
      <c r="DRS2" s="5"/>
      <c r="DRT2" s="5"/>
      <c r="DRU2" s="5"/>
      <c r="DRV2" s="5"/>
      <c r="DRW2" s="5"/>
      <c r="DRX2" s="5"/>
      <c r="DRY2" s="5"/>
      <c r="DRZ2" s="5"/>
      <c r="DSA2" s="5"/>
      <c r="DSB2" s="5"/>
      <c r="DSC2" s="5"/>
      <c r="DSD2" s="5"/>
      <c r="DSE2" s="5"/>
      <c r="DSF2" s="5"/>
      <c r="DSG2" s="5"/>
      <c r="DSH2" s="5"/>
      <c r="DSI2" s="5"/>
      <c r="DSJ2" s="5"/>
      <c r="DSK2" s="5"/>
      <c r="DSL2" s="5"/>
      <c r="DSM2" s="5"/>
      <c r="DSN2" s="5"/>
      <c r="DSO2" s="5"/>
      <c r="DSP2" s="5"/>
      <c r="DSQ2" s="5"/>
      <c r="DSR2" s="5"/>
      <c r="DSS2" s="5"/>
      <c r="DST2" s="5"/>
      <c r="DSU2" s="5"/>
      <c r="DSV2" s="5"/>
      <c r="DSW2" s="5"/>
      <c r="DSX2" s="5"/>
      <c r="DSY2" s="5"/>
      <c r="DSZ2" s="5"/>
      <c r="DTA2" s="5"/>
      <c r="DTB2" s="5"/>
      <c r="DTC2" s="5"/>
      <c r="DTD2" s="5"/>
      <c r="DTE2" s="5"/>
      <c r="DTF2" s="5"/>
      <c r="DTG2" s="5"/>
      <c r="DTH2" s="5"/>
      <c r="DTI2" s="5"/>
      <c r="DTJ2" s="5"/>
      <c r="DTK2" s="5"/>
      <c r="DTL2" s="5"/>
      <c r="DTM2" s="5"/>
      <c r="DTN2" s="5"/>
      <c r="DTO2" s="5"/>
      <c r="DTP2" s="5"/>
      <c r="DTQ2" s="5"/>
      <c r="DTR2" s="5"/>
      <c r="DTS2" s="5"/>
      <c r="DTT2" s="5"/>
      <c r="DTU2" s="5"/>
      <c r="DTV2" s="5"/>
      <c r="DTW2" s="5"/>
      <c r="DTX2" s="5"/>
      <c r="DTY2" s="5"/>
      <c r="DTZ2" s="5"/>
      <c r="DUA2" s="5"/>
      <c r="DUB2" s="5"/>
      <c r="DUC2" s="5"/>
      <c r="DUD2" s="5"/>
      <c r="DUE2" s="5"/>
      <c r="DUF2" s="5"/>
      <c r="DUG2" s="5"/>
      <c r="DUH2" s="5"/>
      <c r="DUI2" s="5"/>
      <c r="DUJ2" s="5"/>
      <c r="DUK2" s="5"/>
      <c r="DUL2" s="5"/>
      <c r="DUM2" s="5"/>
      <c r="DUN2" s="5"/>
      <c r="DUO2" s="5"/>
      <c r="DUP2" s="5"/>
      <c r="DUQ2" s="5"/>
      <c r="DUR2" s="5"/>
      <c r="DUS2" s="5"/>
      <c r="DUT2" s="5"/>
      <c r="DUU2" s="5"/>
      <c r="DUV2" s="5"/>
      <c r="DUW2" s="5"/>
      <c r="DUX2" s="5"/>
      <c r="DUY2" s="5"/>
      <c r="DUZ2" s="5"/>
      <c r="DVA2" s="5"/>
      <c r="DVB2" s="5"/>
      <c r="DVC2" s="5"/>
      <c r="DVD2" s="5"/>
      <c r="DVE2" s="5"/>
      <c r="DVF2" s="5"/>
      <c r="DVG2" s="5"/>
      <c r="DVH2" s="5"/>
      <c r="DVI2" s="5"/>
      <c r="DVJ2" s="5"/>
      <c r="DVK2" s="5"/>
      <c r="DVL2" s="5"/>
      <c r="DVM2" s="5"/>
      <c r="DVN2" s="5"/>
      <c r="DVO2" s="5"/>
      <c r="DVP2" s="5"/>
      <c r="DVQ2" s="5"/>
      <c r="DVR2" s="5"/>
      <c r="DVS2" s="5"/>
      <c r="DVT2" s="5"/>
      <c r="DVU2" s="5"/>
      <c r="DVV2" s="5"/>
      <c r="DVW2" s="5"/>
      <c r="DVX2" s="5"/>
      <c r="DVY2" s="5"/>
      <c r="DVZ2" s="5"/>
      <c r="DWA2" s="5"/>
      <c r="DWB2" s="5"/>
      <c r="DWC2" s="5"/>
      <c r="DWD2" s="5"/>
      <c r="DWE2" s="5"/>
      <c r="DWF2" s="5"/>
      <c r="DWG2" s="5"/>
      <c r="DWH2" s="5"/>
      <c r="DWI2" s="5"/>
      <c r="DWJ2" s="5"/>
      <c r="DWK2" s="5"/>
      <c r="DWL2" s="5"/>
      <c r="DWM2" s="5"/>
      <c r="DWN2" s="5"/>
      <c r="DWO2" s="5"/>
      <c r="DWP2" s="5"/>
      <c r="DWQ2" s="5"/>
      <c r="DWR2" s="5"/>
      <c r="DWS2" s="5"/>
      <c r="DWT2" s="5"/>
      <c r="DWU2" s="5"/>
      <c r="DWV2" s="5"/>
      <c r="DWW2" s="5"/>
      <c r="DWX2" s="5"/>
      <c r="DWY2" s="5"/>
      <c r="DWZ2" s="5"/>
      <c r="DXA2" s="5"/>
      <c r="DXB2" s="5"/>
      <c r="DXC2" s="5"/>
      <c r="DXD2" s="5"/>
      <c r="DXE2" s="5"/>
      <c r="DXF2" s="5"/>
      <c r="DXG2" s="5"/>
      <c r="DXH2" s="5"/>
      <c r="DXI2" s="5"/>
      <c r="DXJ2" s="5"/>
      <c r="DXK2" s="5"/>
      <c r="DXL2" s="5"/>
      <c r="DXM2" s="5"/>
      <c r="DXN2" s="5"/>
      <c r="DXO2" s="5"/>
      <c r="DXP2" s="5"/>
      <c r="DXQ2" s="5"/>
      <c r="DXR2" s="5"/>
      <c r="DXS2" s="5"/>
      <c r="DXT2" s="5"/>
      <c r="DXU2" s="5"/>
      <c r="DXV2" s="5"/>
      <c r="DXW2" s="5"/>
      <c r="DXX2" s="5"/>
      <c r="DXY2" s="5"/>
      <c r="DXZ2" s="5"/>
      <c r="DYA2" s="5"/>
      <c r="DYB2" s="5"/>
      <c r="DYC2" s="5"/>
      <c r="DYD2" s="5"/>
      <c r="DYE2" s="5"/>
      <c r="DYF2" s="5"/>
      <c r="DYG2" s="5"/>
      <c r="DYH2" s="5"/>
      <c r="DYI2" s="5"/>
      <c r="DYJ2" s="5"/>
      <c r="DYK2" s="5"/>
      <c r="DYL2" s="5"/>
      <c r="DYM2" s="5"/>
      <c r="DYN2" s="5"/>
      <c r="DYO2" s="5"/>
      <c r="DYP2" s="5"/>
      <c r="DYQ2" s="5"/>
      <c r="DYR2" s="5"/>
      <c r="DYS2" s="5"/>
      <c r="DYT2" s="5"/>
      <c r="DYU2" s="5"/>
      <c r="DYV2" s="5"/>
      <c r="DYW2" s="5"/>
      <c r="DYX2" s="5"/>
      <c r="DYY2" s="5"/>
      <c r="DYZ2" s="5"/>
      <c r="DZA2" s="5"/>
      <c r="DZB2" s="5"/>
      <c r="DZC2" s="5"/>
      <c r="DZD2" s="5"/>
      <c r="DZE2" s="5"/>
      <c r="DZF2" s="5"/>
      <c r="DZG2" s="5"/>
      <c r="DZH2" s="5"/>
      <c r="DZI2" s="5"/>
      <c r="DZJ2" s="5"/>
      <c r="DZK2" s="5"/>
      <c r="DZL2" s="5"/>
      <c r="DZM2" s="5"/>
      <c r="DZN2" s="5"/>
      <c r="DZO2" s="5"/>
      <c r="DZP2" s="5"/>
      <c r="DZQ2" s="5"/>
      <c r="DZR2" s="5"/>
      <c r="DZS2" s="5"/>
      <c r="DZT2" s="5"/>
      <c r="DZU2" s="5"/>
      <c r="DZV2" s="5"/>
      <c r="DZW2" s="5"/>
      <c r="DZX2" s="5"/>
      <c r="DZY2" s="5"/>
      <c r="DZZ2" s="5"/>
      <c r="EAA2" s="5"/>
      <c r="EAB2" s="5"/>
      <c r="EAC2" s="5"/>
      <c r="EAD2" s="5"/>
      <c r="EAE2" s="5"/>
      <c r="EAF2" s="5"/>
      <c r="EAG2" s="5"/>
      <c r="EAH2" s="5"/>
      <c r="EAI2" s="5"/>
      <c r="EAJ2" s="5"/>
      <c r="EAK2" s="5"/>
      <c r="EAL2" s="5"/>
      <c r="EAM2" s="5"/>
      <c r="EAN2" s="5"/>
      <c r="EAO2" s="5"/>
      <c r="EAP2" s="5"/>
      <c r="EAQ2" s="5"/>
      <c r="EAR2" s="5"/>
      <c r="EAS2" s="5"/>
      <c r="EAT2" s="5"/>
      <c r="EAU2" s="5"/>
      <c r="EAV2" s="5"/>
      <c r="EAW2" s="5"/>
      <c r="EAX2" s="5"/>
      <c r="EAY2" s="5"/>
      <c r="EAZ2" s="5"/>
      <c r="EBA2" s="5"/>
      <c r="EBB2" s="5"/>
      <c r="EBC2" s="5"/>
      <c r="EBD2" s="5"/>
      <c r="EBE2" s="5"/>
      <c r="EBF2" s="5"/>
      <c r="EBG2" s="5"/>
      <c r="EBH2" s="5"/>
      <c r="EBI2" s="5"/>
      <c r="EBJ2" s="5"/>
      <c r="EBK2" s="5"/>
      <c r="EBL2" s="5"/>
      <c r="EBM2" s="5"/>
      <c r="EBN2" s="5"/>
      <c r="EBO2" s="5"/>
      <c r="EBP2" s="5"/>
      <c r="EBQ2" s="5"/>
      <c r="EBR2" s="5"/>
      <c r="EBS2" s="5"/>
      <c r="EBT2" s="5"/>
      <c r="EBU2" s="5"/>
      <c r="EBV2" s="5"/>
      <c r="EBW2" s="5"/>
      <c r="EBX2" s="5"/>
      <c r="EBY2" s="5"/>
      <c r="EBZ2" s="5"/>
      <c r="ECA2" s="5"/>
      <c r="ECB2" s="5"/>
      <c r="ECC2" s="5"/>
      <c r="ECD2" s="5"/>
      <c r="ECE2" s="5"/>
      <c r="ECF2" s="5"/>
      <c r="ECG2" s="5"/>
      <c r="ECH2" s="5"/>
      <c r="ECI2" s="5"/>
      <c r="ECJ2" s="5"/>
      <c r="ECK2" s="5"/>
      <c r="ECL2" s="5"/>
      <c r="ECM2" s="5"/>
      <c r="ECN2" s="5"/>
      <c r="ECO2" s="5"/>
      <c r="ECP2" s="5"/>
      <c r="ECQ2" s="5"/>
      <c r="ECR2" s="5"/>
      <c r="ECS2" s="5"/>
      <c r="ECT2" s="5"/>
      <c r="ECU2" s="5"/>
      <c r="ECV2" s="5"/>
      <c r="ECW2" s="5"/>
      <c r="ECX2" s="5"/>
      <c r="ECY2" s="5"/>
      <c r="ECZ2" s="5"/>
      <c r="EDA2" s="5"/>
      <c r="EDB2" s="5"/>
      <c r="EDC2" s="5"/>
      <c r="EDD2" s="5"/>
      <c r="EDE2" s="5"/>
      <c r="EDF2" s="5"/>
      <c r="EDG2" s="5"/>
      <c r="EDH2" s="5"/>
      <c r="EDI2" s="5"/>
      <c r="EDJ2" s="5"/>
      <c r="EDK2" s="5"/>
      <c r="EDL2" s="5"/>
      <c r="EDM2" s="5"/>
      <c r="EDN2" s="5"/>
      <c r="EDO2" s="5"/>
      <c r="EDP2" s="5"/>
      <c r="EDQ2" s="5"/>
      <c r="EDR2" s="5"/>
      <c r="EDS2" s="5"/>
      <c r="EDT2" s="5"/>
      <c r="EDU2" s="5"/>
      <c r="EDV2" s="5"/>
      <c r="EDW2" s="5"/>
      <c r="EDX2" s="5"/>
      <c r="EDY2" s="5"/>
      <c r="EDZ2" s="5"/>
      <c r="EEA2" s="5"/>
      <c r="EEB2" s="5"/>
      <c r="EEC2" s="5"/>
      <c r="EED2" s="5"/>
      <c r="EEE2" s="5"/>
      <c r="EEF2" s="5"/>
      <c r="EEG2" s="5"/>
      <c r="EEH2" s="5"/>
      <c r="EEI2" s="5"/>
      <c r="EEJ2" s="5"/>
      <c r="EEK2" s="5"/>
      <c r="EEL2" s="5"/>
      <c r="EEM2" s="5"/>
      <c r="EEN2" s="5"/>
      <c r="EEO2" s="5"/>
      <c r="EEP2" s="5"/>
      <c r="EEQ2" s="5"/>
      <c r="EER2" s="5"/>
      <c r="EES2" s="5"/>
      <c r="EET2" s="5"/>
      <c r="EEU2" s="5"/>
      <c r="EEV2" s="5"/>
      <c r="EEW2" s="5"/>
      <c r="EEX2" s="5"/>
      <c r="EEY2" s="5"/>
      <c r="EEZ2" s="5"/>
      <c r="EFA2" s="5"/>
      <c r="EFB2" s="5"/>
      <c r="EFC2" s="5"/>
      <c r="EFD2" s="5"/>
      <c r="EFE2" s="5"/>
      <c r="EFF2" s="5"/>
      <c r="EFG2" s="5"/>
      <c r="EFH2" s="5"/>
      <c r="EFI2" s="5"/>
      <c r="EFJ2" s="5"/>
      <c r="EFK2" s="5"/>
      <c r="EFL2" s="5"/>
      <c r="EFM2" s="5"/>
      <c r="EFN2" s="5"/>
      <c r="EFO2" s="5"/>
      <c r="EFP2" s="5"/>
      <c r="EFQ2" s="5"/>
      <c r="EFR2" s="5"/>
      <c r="EFS2" s="5"/>
      <c r="EFT2" s="5"/>
      <c r="EFU2" s="5"/>
      <c r="EFV2" s="5"/>
      <c r="EFW2" s="5"/>
      <c r="EFX2" s="5"/>
      <c r="EFY2" s="5"/>
      <c r="EFZ2" s="5"/>
      <c r="EGA2" s="5"/>
      <c r="EGB2" s="5"/>
      <c r="EGC2" s="5"/>
      <c r="EGD2" s="5"/>
      <c r="EGE2" s="5"/>
      <c r="EGF2" s="5"/>
      <c r="EGG2" s="5"/>
      <c r="EGH2" s="5"/>
      <c r="EGI2" s="5"/>
      <c r="EGJ2" s="5"/>
      <c r="EGK2" s="5"/>
      <c r="EGL2" s="5"/>
      <c r="EGM2" s="5"/>
      <c r="EGN2" s="5"/>
      <c r="EGO2" s="5"/>
      <c r="EGP2" s="5"/>
      <c r="EGQ2" s="5"/>
      <c r="EGR2" s="5"/>
      <c r="EGS2" s="5"/>
      <c r="EGT2" s="5"/>
      <c r="EGU2" s="5"/>
      <c r="EGV2" s="5"/>
      <c r="EGW2" s="5"/>
      <c r="EGX2" s="5"/>
      <c r="EGY2" s="5"/>
      <c r="EGZ2" s="5"/>
      <c r="EHA2" s="5"/>
      <c r="EHB2" s="5"/>
      <c r="EHC2" s="5"/>
      <c r="EHD2" s="5"/>
      <c r="EHE2" s="5"/>
      <c r="EHF2" s="5"/>
      <c r="EHG2" s="5"/>
      <c r="EHH2" s="5"/>
      <c r="EHI2" s="5"/>
      <c r="EHJ2" s="5"/>
      <c r="EHK2" s="5"/>
      <c r="EHL2" s="5"/>
      <c r="EHM2" s="5"/>
      <c r="EHN2" s="5"/>
      <c r="EHO2" s="5"/>
      <c r="EHP2" s="5"/>
      <c r="EHQ2" s="5"/>
      <c r="EHR2" s="5"/>
      <c r="EHS2" s="5"/>
      <c r="EHT2" s="5"/>
      <c r="EHU2" s="5"/>
      <c r="EHV2" s="5"/>
      <c r="EHW2" s="5"/>
      <c r="EHX2" s="5"/>
      <c r="EHY2" s="5"/>
      <c r="EHZ2" s="5"/>
      <c r="EIA2" s="5"/>
      <c r="EIB2" s="5"/>
      <c r="EIC2" s="5"/>
      <c r="EID2" s="5"/>
      <c r="EIE2" s="5"/>
      <c r="EIF2" s="5"/>
      <c r="EIG2" s="5"/>
      <c r="EIH2" s="5"/>
      <c r="EII2" s="5"/>
      <c r="EIJ2" s="5"/>
      <c r="EIK2" s="5"/>
      <c r="EIL2" s="5"/>
      <c r="EIM2" s="5"/>
      <c r="EIN2" s="5"/>
      <c r="EIO2" s="5"/>
      <c r="EIP2" s="5"/>
      <c r="EIQ2" s="5"/>
      <c r="EIR2" s="5"/>
      <c r="EIS2" s="5"/>
      <c r="EIT2" s="5"/>
      <c r="EIU2" s="5"/>
      <c r="EIV2" s="5"/>
      <c r="EIW2" s="5"/>
      <c r="EIX2" s="5"/>
      <c r="EIY2" s="5"/>
      <c r="EIZ2" s="5"/>
      <c r="EJA2" s="5"/>
      <c r="EJB2" s="5"/>
      <c r="EJC2" s="5"/>
      <c r="EJD2" s="5"/>
      <c r="EJE2" s="5"/>
      <c r="EJF2" s="5"/>
      <c r="EJG2" s="5"/>
      <c r="EJH2" s="5"/>
      <c r="EJI2" s="5"/>
      <c r="EJJ2" s="5"/>
      <c r="EJK2" s="5"/>
      <c r="EJL2" s="5"/>
      <c r="EJM2" s="5"/>
      <c r="EJN2" s="5"/>
      <c r="EJO2" s="5"/>
      <c r="EJP2" s="5"/>
      <c r="EJQ2" s="5"/>
      <c r="EJR2" s="5"/>
      <c r="EJS2" s="5"/>
      <c r="EJT2" s="5"/>
      <c r="EJU2" s="5"/>
      <c r="EJV2" s="5"/>
      <c r="EJW2" s="5"/>
      <c r="EJX2" s="5"/>
      <c r="EJY2" s="5"/>
      <c r="EJZ2" s="5"/>
      <c r="EKA2" s="5"/>
      <c r="EKB2" s="5"/>
      <c r="EKC2" s="5"/>
      <c r="EKD2" s="5"/>
      <c r="EKE2" s="5"/>
      <c r="EKF2" s="5"/>
      <c r="EKG2" s="5"/>
      <c r="EKH2" s="5"/>
      <c r="EKI2" s="5"/>
      <c r="EKJ2" s="5"/>
      <c r="EKK2" s="5"/>
      <c r="EKL2" s="5"/>
      <c r="EKM2" s="5"/>
      <c r="EKN2" s="5"/>
      <c r="EKO2" s="5"/>
      <c r="EKP2" s="5"/>
      <c r="EKQ2" s="5"/>
      <c r="EKR2" s="5"/>
      <c r="EKS2" s="5"/>
      <c r="EKT2" s="5"/>
      <c r="EKU2" s="5"/>
      <c r="EKV2" s="5"/>
      <c r="EKW2" s="5"/>
      <c r="EKX2" s="5"/>
      <c r="EKY2" s="5"/>
      <c r="EKZ2" s="5"/>
      <c r="ELA2" s="5"/>
      <c r="ELB2" s="5"/>
      <c r="ELC2" s="5"/>
      <c r="ELD2" s="5"/>
      <c r="ELE2" s="5"/>
      <c r="ELF2" s="5"/>
      <c r="ELG2" s="5"/>
      <c r="ELH2" s="5"/>
      <c r="ELI2" s="5"/>
      <c r="ELJ2" s="5"/>
      <c r="ELK2" s="5"/>
      <c r="ELL2" s="5"/>
      <c r="ELM2" s="5"/>
      <c r="ELN2" s="5"/>
      <c r="ELO2" s="5"/>
      <c r="ELP2" s="5"/>
      <c r="ELQ2" s="5"/>
      <c r="ELR2" s="5"/>
      <c r="ELS2" s="5"/>
      <c r="ELT2" s="5"/>
      <c r="ELU2" s="5"/>
      <c r="ELV2" s="5"/>
      <c r="ELW2" s="5"/>
      <c r="ELX2" s="5"/>
      <c r="ELY2" s="5"/>
      <c r="ELZ2" s="5"/>
      <c r="EMA2" s="5"/>
      <c r="EMB2" s="5"/>
      <c r="EMC2" s="5"/>
      <c r="EMD2" s="5"/>
      <c r="EME2" s="5"/>
      <c r="EMF2" s="5"/>
      <c r="EMG2" s="5"/>
      <c r="EMH2" s="5"/>
      <c r="EMI2" s="5"/>
      <c r="EMJ2" s="5"/>
      <c r="EMK2" s="5"/>
      <c r="EML2" s="5"/>
      <c r="EMM2" s="5"/>
      <c r="EMN2" s="5"/>
      <c r="EMO2" s="5"/>
      <c r="EMP2" s="5"/>
      <c r="EMQ2" s="5"/>
      <c r="EMR2" s="5"/>
      <c r="EMS2" s="5"/>
      <c r="EMT2" s="5"/>
      <c r="EMU2" s="5"/>
      <c r="EMV2" s="5"/>
      <c r="EMW2" s="5"/>
      <c r="EMX2" s="5"/>
      <c r="EMY2" s="5"/>
      <c r="EMZ2" s="5"/>
      <c r="ENA2" s="5"/>
      <c r="ENB2" s="5"/>
      <c r="ENC2" s="5"/>
      <c r="END2" s="5"/>
      <c r="ENE2" s="5"/>
      <c r="ENF2" s="5"/>
      <c r="ENG2" s="5"/>
      <c r="ENH2" s="5"/>
      <c r="ENI2" s="5"/>
      <c r="ENJ2" s="5"/>
      <c r="ENK2" s="5"/>
      <c r="ENL2" s="5"/>
      <c r="ENM2" s="5"/>
      <c r="ENN2" s="5"/>
      <c r="ENO2" s="5"/>
      <c r="ENP2" s="5"/>
      <c r="ENQ2" s="5"/>
      <c r="ENR2" s="5"/>
      <c r="ENS2" s="5"/>
      <c r="ENT2" s="5"/>
      <c r="ENU2" s="5"/>
      <c r="ENV2" s="5"/>
      <c r="ENW2" s="5"/>
      <c r="ENX2" s="5"/>
      <c r="ENY2" s="5"/>
      <c r="ENZ2" s="5"/>
      <c r="EOA2" s="5"/>
      <c r="EOB2" s="5"/>
      <c r="EOC2" s="5"/>
      <c r="EOD2" s="5"/>
      <c r="EOE2" s="5"/>
      <c r="EOF2" s="5"/>
      <c r="EOG2" s="5"/>
      <c r="EOH2" s="5"/>
      <c r="EOI2" s="5"/>
      <c r="EOJ2" s="5"/>
      <c r="EOK2" s="5"/>
      <c r="EOL2" s="5"/>
      <c r="EOM2" s="5"/>
      <c r="EON2" s="5"/>
      <c r="EOO2" s="5"/>
      <c r="EOP2" s="5"/>
      <c r="EOQ2" s="5"/>
      <c r="EOR2" s="5"/>
      <c r="EOS2" s="5"/>
      <c r="EOT2" s="5"/>
      <c r="EOU2" s="5"/>
      <c r="EOV2" s="5"/>
      <c r="EOW2" s="5"/>
      <c r="EOX2" s="5"/>
      <c r="EOY2" s="5"/>
      <c r="EOZ2" s="5"/>
      <c r="EPA2" s="5"/>
      <c r="EPB2" s="5"/>
      <c r="EPC2" s="5"/>
      <c r="EPD2" s="5"/>
      <c r="EPE2" s="5"/>
      <c r="EPF2" s="5"/>
      <c r="EPG2" s="5"/>
      <c r="EPH2" s="5"/>
      <c r="EPI2" s="5"/>
      <c r="EPJ2" s="5"/>
      <c r="EPK2" s="5"/>
      <c r="EPL2" s="5"/>
      <c r="EPM2" s="5"/>
      <c r="EPN2" s="5"/>
      <c r="EPO2" s="5"/>
      <c r="EPP2" s="5"/>
      <c r="EPQ2" s="5"/>
      <c r="EPR2" s="5"/>
      <c r="EPS2" s="5"/>
      <c r="EPT2" s="5"/>
      <c r="EPU2" s="5"/>
      <c r="EPV2" s="5"/>
      <c r="EPW2" s="5"/>
      <c r="EPX2" s="5"/>
      <c r="EPY2" s="5"/>
      <c r="EPZ2" s="5"/>
      <c r="EQA2" s="5"/>
      <c r="EQB2" s="5"/>
      <c r="EQC2" s="5"/>
      <c r="EQD2" s="5"/>
      <c r="EQE2" s="5"/>
      <c r="EQF2" s="5"/>
      <c r="EQG2" s="5"/>
      <c r="EQH2" s="5"/>
      <c r="EQI2" s="5"/>
      <c r="EQJ2" s="5"/>
      <c r="EQK2" s="5"/>
      <c r="EQL2" s="5"/>
      <c r="EQM2" s="5"/>
      <c r="EQN2" s="5"/>
      <c r="EQO2" s="5"/>
      <c r="EQP2" s="5"/>
      <c r="EQQ2" s="5"/>
      <c r="EQR2" s="5"/>
      <c r="EQS2" s="5"/>
      <c r="EQT2" s="5"/>
      <c r="EQU2" s="5"/>
      <c r="EQV2" s="5"/>
      <c r="EQW2" s="5"/>
      <c r="EQX2" s="5"/>
      <c r="EQY2" s="5"/>
      <c r="EQZ2" s="5"/>
      <c r="ERA2" s="5"/>
      <c r="ERB2" s="5"/>
      <c r="ERC2" s="5"/>
      <c r="ERD2" s="5"/>
      <c r="ERE2" s="5"/>
      <c r="ERF2" s="5"/>
      <c r="ERG2" s="5"/>
      <c r="ERH2" s="5"/>
      <c r="ERI2" s="5"/>
      <c r="ERJ2" s="5"/>
      <c r="ERK2" s="5"/>
      <c r="ERL2" s="5"/>
      <c r="ERM2" s="5"/>
      <c r="ERN2" s="5"/>
      <c r="ERO2" s="5"/>
      <c r="ERP2" s="5"/>
      <c r="ERQ2" s="5"/>
      <c r="ERR2" s="5"/>
      <c r="ERS2" s="5"/>
      <c r="ERT2" s="5"/>
      <c r="ERU2" s="5"/>
      <c r="ERV2" s="5"/>
      <c r="ERW2" s="5"/>
      <c r="ERX2" s="5"/>
      <c r="ERY2" s="5"/>
      <c r="ERZ2" s="5"/>
      <c r="ESA2" s="5"/>
      <c r="ESB2" s="5"/>
      <c r="ESC2" s="5"/>
      <c r="ESD2" s="5"/>
      <c r="ESE2" s="5"/>
      <c r="ESF2" s="5"/>
      <c r="ESG2" s="5"/>
      <c r="ESH2" s="5"/>
      <c r="ESI2" s="5"/>
      <c r="ESJ2" s="5"/>
      <c r="ESK2" s="5"/>
      <c r="ESL2" s="5"/>
      <c r="ESM2" s="5"/>
      <c r="ESN2" s="5"/>
      <c r="ESO2" s="5"/>
      <c r="ESP2" s="5"/>
      <c r="ESQ2" s="5"/>
      <c r="ESR2" s="5"/>
      <c r="ESS2" s="5"/>
      <c r="EST2" s="5"/>
      <c r="ESU2" s="5"/>
      <c r="ESV2" s="5"/>
      <c r="ESW2" s="5"/>
      <c r="ESX2" s="5"/>
      <c r="ESY2" s="5"/>
      <c r="ESZ2" s="5"/>
      <c r="ETA2" s="5"/>
      <c r="ETB2" s="5"/>
      <c r="ETC2" s="5"/>
      <c r="ETD2" s="5"/>
      <c r="ETE2" s="5"/>
      <c r="ETF2" s="5"/>
      <c r="ETG2" s="5"/>
      <c r="ETH2" s="5"/>
      <c r="ETI2" s="5"/>
      <c r="ETJ2" s="5"/>
      <c r="ETK2" s="5"/>
      <c r="ETL2" s="5"/>
      <c r="ETM2" s="5"/>
      <c r="ETN2" s="5"/>
      <c r="ETO2" s="5"/>
      <c r="ETP2" s="5"/>
      <c r="ETQ2" s="5"/>
      <c r="ETR2" s="5"/>
      <c r="ETS2" s="5"/>
      <c r="ETT2" s="5"/>
      <c r="ETU2" s="5"/>
      <c r="ETV2" s="5"/>
      <c r="ETW2" s="5"/>
      <c r="ETX2" s="5"/>
      <c r="ETY2" s="5"/>
      <c r="ETZ2" s="5"/>
      <c r="EUA2" s="5"/>
      <c r="EUB2" s="5"/>
      <c r="EUC2" s="5"/>
      <c r="EUD2" s="5"/>
      <c r="EUE2" s="5"/>
      <c r="EUF2" s="5"/>
      <c r="EUG2" s="5"/>
      <c r="EUH2" s="5"/>
      <c r="EUI2" s="5"/>
      <c r="EUJ2" s="5"/>
      <c r="EUK2" s="5"/>
      <c r="EUL2" s="5"/>
      <c r="EUM2" s="5"/>
      <c r="EUN2" s="5"/>
      <c r="EUO2" s="5"/>
      <c r="EUP2" s="5"/>
      <c r="EUQ2" s="5"/>
      <c r="EUR2" s="5"/>
      <c r="EUS2" s="5"/>
      <c r="EUT2" s="5"/>
      <c r="EUU2" s="5"/>
      <c r="EUV2" s="5"/>
      <c r="EUW2" s="5"/>
      <c r="EUX2" s="5"/>
      <c r="EUY2" s="5"/>
      <c r="EUZ2" s="5"/>
      <c r="EVA2" s="5"/>
      <c r="EVB2" s="5"/>
      <c r="EVC2" s="5"/>
      <c r="EVD2" s="5"/>
      <c r="EVE2" s="5"/>
      <c r="EVF2" s="5"/>
      <c r="EVG2" s="5"/>
      <c r="EVH2" s="5"/>
      <c r="EVI2" s="5"/>
      <c r="EVJ2" s="5"/>
      <c r="EVK2" s="5"/>
      <c r="EVL2" s="5"/>
      <c r="EVM2" s="5"/>
      <c r="EVN2" s="5"/>
      <c r="EVO2" s="5"/>
      <c r="EVP2" s="5"/>
      <c r="EVQ2" s="5"/>
      <c r="EVR2" s="5"/>
      <c r="EVS2" s="5"/>
      <c r="EVT2" s="5"/>
      <c r="EVU2" s="5"/>
      <c r="EVV2" s="5"/>
      <c r="EVW2" s="5"/>
      <c r="EVX2" s="5"/>
      <c r="EVY2" s="5"/>
      <c r="EVZ2" s="5"/>
      <c r="EWA2" s="5"/>
      <c r="EWB2" s="5"/>
      <c r="EWC2" s="5"/>
      <c r="EWD2" s="5"/>
      <c r="EWE2" s="5"/>
      <c r="EWF2" s="5"/>
      <c r="EWG2" s="5"/>
      <c r="EWH2" s="5"/>
      <c r="EWI2" s="5"/>
      <c r="EWJ2" s="5"/>
      <c r="EWK2" s="5"/>
      <c r="EWL2" s="5"/>
      <c r="EWM2" s="5"/>
      <c r="EWN2" s="5"/>
      <c r="EWO2" s="5"/>
      <c r="EWP2" s="5"/>
      <c r="EWQ2" s="5"/>
      <c r="EWR2" s="5"/>
      <c r="EWS2" s="5"/>
      <c r="EWT2" s="5"/>
      <c r="EWU2" s="5"/>
      <c r="EWV2" s="5"/>
      <c r="EWW2" s="5"/>
      <c r="EWX2" s="5"/>
      <c r="EWY2" s="5"/>
      <c r="EWZ2" s="5"/>
      <c r="EXA2" s="5"/>
      <c r="EXB2" s="5"/>
      <c r="EXC2" s="5"/>
      <c r="EXD2" s="5"/>
      <c r="EXE2" s="5"/>
      <c r="EXF2" s="5"/>
      <c r="EXG2" s="5"/>
      <c r="EXH2" s="5"/>
      <c r="EXI2" s="5"/>
      <c r="EXJ2" s="5"/>
      <c r="EXK2" s="5"/>
      <c r="EXL2" s="5"/>
      <c r="EXM2" s="5"/>
      <c r="EXN2" s="5"/>
      <c r="EXO2" s="5"/>
      <c r="EXP2" s="5"/>
      <c r="EXQ2" s="5"/>
      <c r="EXR2" s="5"/>
      <c r="EXS2" s="5"/>
      <c r="EXT2" s="5"/>
      <c r="EXU2" s="5"/>
      <c r="EXV2" s="5"/>
      <c r="EXW2" s="5"/>
      <c r="EXX2" s="5"/>
      <c r="EXY2" s="5"/>
      <c r="EXZ2" s="5"/>
      <c r="EYA2" s="5"/>
      <c r="EYB2" s="5"/>
      <c r="EYC2" s="5"/>
      <c r="EYD2" s="5"/>
      <c r="EYE2" s="5"/>
      <c r="EYF2" s="5"/>
      <c r="EYG2" s="5"/>
      <c r="EYH2" s="5"/>
      <c r="EYI2" s="5"/>
      <c r="EYJ2" s="5"/>
      <c r="EYK2" s="5"/>
      <c r="EYL2" s="5"/>
      <c r="EYM2" s="5"/>
      <c r="EYN2" s="5"/>
      <c r="EYO2" s="5"/>
      <c r="EYP2" s="5"/>
      <c r="EYQ2" s="5"/>
      <c r="EYR2" s="5"/>
      <c r="EYS2" s="5"/>
      <c r="EYT2" s="5"/>
      <c r="EYU2" s="5"/>
      <c r="EYV2" s="5"/>
      <c r="EYW2" s="5"/>
      <c r="EYX2" s="5"/>
      <c r="EYY2" s="5"/>
      <c r="EYZ2" s="5"/>
      <c r="EZA2" s="5"/>
      <c r="EZB2" s="5"/>
      <c r="EZC2" s="5"/>
      <c r="EZD2" s="5"/>
      <c r="EZE2" s="5"/>
      <c r="EZF2" s="5"/>
      <c r="EZG2" s="5"/>
      <c r="EZH2" s="5"/>
      <c r="EZI2" s="5"/>
      <c r="EZJ2" s="5"/>
      <c r="EZK2" s="5"/>
      <c r="EZL2" s="5"/>
      <c r="EZM2" s="5"/>
      <c r="EZN2" s="5"/>
      <c r="EZO2" s="5"/>
      <c r="EZP2" s="5"/>
      <c r="EZQ2" s="5"/>
      <c r="EZR2" s="5"/>
      <c r="EZS2" s="5"/>
      <c r="EZT2" s="5"/>
      <c r="EZU2" s="5"/>
      <c r="EZV2" s="5"/>
      <c r="EZW2" s="5"/>
      <c r="EZX2" s="5"/>
      <c r="EZY2" s="5"/>
      <c r="EZZ2" s="5"/>
      <c r="FAA2" s="5"/>
      <c r="FAB2" s="5"/>
      <c r="FAC2" s="5"/>
      <c r="FAD2" s="5"/>
      <c r="FAE2" s="5"/>
      <c r="FAF2" s="5"/>
      <c r="FAG2" s="5"/>
      <c r="FAH2" s="5"/>
      <c r="FAI2" s="5"/>
      <c r="FAJ2" s="5"/>
      <c r="FAK2" s="5"/>
      <c r="FAL2" s="5"/>
      <c r="FAM2" s="5"/>
      <c r="FAN2" s="5"/>
      <c r="FAO2" s="5"/>
      <c r="FAP2" s="5"/>
      <c r="FAQ2" s="5"/>
      <c r="FAR2" s="5"/>
      <c r="FAS2" s="5"/>
      <c r="FAT2" s="5"/>
      <c r="FAU2" s="5"/>
      <c r="FAV2" s="5"/>
      <c r="FAW2" s="5"/>
      <c r="FAX2" s="5"/>
      <c r="FAY2" s="5"/>
      <c r="FAZ2" s="5"/>
      <c r="FBA2" s="5"/>
      <c r="FBB2" s="5"/>
      <c r="FBC2" s="5"/>
      <c r="FBD2" s="5"/>
      <c r="FBE2" s="5"/>
      <c r="FBF2" s="5"/>
      <c r="FBG2" s="5"/>
      <c r="FBH2" s="5"/>
      <c r="FBI2" s="5"/>
      <c r="FBJ2" s="5"/>
      <c r="FBK2" s="5"/>
      <c r="FBL2" s="5"/>
      <c r="FBM2" s="5"/>
      <c r="FBN2" s="5"/>
      <c r="FBO2" s="5"/>
      <c r="FBP2" s="5"/>
      <c r="FBQ2" s="5"/>
      <c r="FBR2" s="5"/>
      <c r="FBS2" s="5"/>
      <c r="FBT2" s="5"/>
      <c r="FBU2" s="5"/>
      <c r="FBV2" s="5"/>
      <c r="FBW2" s="5"/>
      <c r="FBX2" s="5"/>
      <c r="FBY2" s="5"/>
      <c r="FBZ2" s="5"/>
      <c r="FCA2" s="5"/>
      <c r="FCB2" s="5"/>
      <c r="FCC2" s="5"/>
      <c r="FCD2" s="5"/>
      <c r="FCE2" s="5"/>
      <c r="FCF2" s="5"/>
      <c r="FCG2" s="5"/>
      <c r="FCH2" s="5"/>
      <c r="FCI2" s="5"/>
      <c r="FCJ2" s="5"/>
      <c r="FCK2" s="5"/>
      <c r="FCL2" s="5"/>
      <c r="FCM2" s="5"/>
      <c r="FCN2" s="5"/>
      <c r="FCO2" s="5"/>
      <c r="FCP2" s="5"/>
      <c r="FCQ2" s="5"/>
      <c r="FCR2" s="5"/>
      <c r="FCS2" s="5"/>
      <c r="FCT2" s="5"/>
      <c r="FCU2" s="5"/>
      <c r="FCV2" s="5"/>
      <c r="FCW2" s="5"/>
      <c r="FCX2" s="5"/>
      <c r="FCY2" s="5"/>
      <c r="FCZ2" s="5"/>
      <c r="FDA2" s="5"/>
      <c r="FDB2" s="5"/>
      <c r="FDC2" s="5"/>
      <c r="FDD2" s="5"/>
      <c r="FDE2" s="5"/>
      <c r="FDF2" s="5"/>
      <c r="FDG2" s="5"/>
      <c r="FDH2" s="5"/>
      <c r="FDI2" s="5"/>
      <c r="FDJ2" s="5"/>
      <c r="FDK2" s="5"/>
      <c r="FDL2" s="5"/>
      <c r="FDM2" s="5"/>
      <c r="FDN2" s="5"/>
      <c r="FDO2" s="5"/>
      <c r="FDP2" s="5"/>
      <c r="FDQ2" s="5"/>
      <c r="FDR2" s="5"/>
      <c r="FDS2" s="5"/>
      <c r="FDT2" s="5"/>
      <c r="FDU2" s="5"/>
      <c r="FDV2" s="5"/>
      <c r="FDW2" s="5"/>
      <c r="FDX2" s="5"/>
      <c r="FDY2" s="5"/>
      <c r="FDZ2" s="5"/>
      <c r="FEA2" s="5"/>
      <c r="FEB2" s="5"/>
      <c r="FEC2" s="5"/>
      <c r="FED2" s="5"/>
      <c r="FEE2" s="5"/>
      <c r="FEF2" s="5"/>
      <c r="FEG2" s="5"/>
      <c r="FEH2" s="5"/>
      <c r="FEI2" s="5"/>
      <c r="FEJ2" s="5"/>
      <c r="FEK2" s="5"/>
      <c r="FEL2" s="5"/>
      <c r="FEM2" s="5"/>
      <c r="FEN2" s="5"/>
      <c r="FEO2" s="5"/>
      <c r="FEP2" s="5"/>
      <c r="FEQ2" s="5"/>
      <c r="FER2" s="5"/>
      <c r="FES2" s="5"/>
      <c r="FET2" s="5"/>
      <c r="FEU2" s="5"/>
      <c r="FEV2" s="5"/>
      <c r="FEW2" s="5"/>
      <c r="FEX2" s="5"/>
      <c r="FEY2" s="5"/>
      <c r="FEZ2" s="5"/>
      <c r="FFA2" s="5"/>
      <c r="FFB2" s="5"/>
      <c r="FFC2" s="5"/>
      <c r="FFD2" s="5"/>
      <c r="FFE2" s="5"/>
      <c r="FFF2" s="5"/>
      <c r="FFG2" s="5"/>
      <c r="FFH2" s="5"/>
      <c r="FFI2" s="5"/>
      <c r="FFJ2" s="5"/>
      <c r="FFK2" s="5"/>
      <c r="FFL2" s="5"/>
      <c r="FFM2" s="5"/>
      <c r="FFN2" s="5"/>
      <c r="FFO2" s="5"/>
      <c r="FFP2" s="5"/>
      <c r="FFQ2" s="5"/>
      <c r="FFR2" s="5"/>
      <c r="FFS2" s="5"/>
      <c r="FFT2" s="5"/>
      <c r="FFU2" s="5"/>
      <c r="FFV2" s="5"/>
      <c r="FFW2" s="5"/>
      <c r="FFX2" s="5"/>
      <c r="FFY2" s="5"/>
      <c r="FFZ2" s="5"/>
      <c r="FGA2" s="5"/>
      <c r="FGB2" s="5"/>
      <c r="FGC2" s="5"/>
      <c r="FGD2" s="5"/>
      <c r="FGE2" s="5"/>
      <c r="FGF2" s="5"/>
      <c r="FGG2" s="5"/>
      <c r="FGH2" s="5"/>
      <c r="FGI2" s="5"/>
      <c r="FGJ2" s="5"/>
      <c r="FGK2" s="5"/>
      <c r="FGL2" s="5"/>
      <c r="FGM2" s="5"/>
      <c r="FGN2" s="5"/>
      <c r="FGO2" s="5"/>
      <c r="FGP2" s="5"/>
      <c r="FGQ2" s="5"/>
      <c r="FGR2" s="5"/>
      <c r="FGS2" s="5"/>
      <c r="FGT2" s="5"/>
      <c r="FGU2" s="5"/>
      <c r="FGV2" s="5"/>
      <c r="FGW2" s="5"/>
      <c r="FGX2" s="5"/>
      <c r="FGY2" s="5"/>
      <c r="FGZ2" s="5"/>
      <c r="FHA2" s="5"/>
      <c r="FHB2" s="5"/>
      <c r="FHC2" s="5"/>
      <c r="FHD2" s="5"/>
      <c r="FHE2" s="5"/>
      <c r="FHF2" s="5"/>
      <c r="FHG2" s="5"/>
      <c r="FHH2" s="5"/>
      <c r="FHI2" s="5"/>
      <c r="FHJ2" s="5"/>
      <c r="FHK2" s="5"/>
      <c r="FHL2" s="5"/>
      <c r="FHM2" s="5"/>
      <c r="FHN2" s="5"/>
      <c r="FHO2" s="5"/>
      <c r="FHP2" s="5"/>
      <c r="FHQ2" s="5"/>
      <c r="FHR2" s="5"/>
      <c r="FHS2" s="5"/>
      <c r="FHT2" s="5"/>
      <c r="FHU2" s="5"/>
      <c r="FHV2" s="5"/>
      <c r="FHW2" s="5"/>
      <c r="FHX2" s="5"/>
      <c r="FHY2" s="5"/>
      <c r="FHZ2" s="5"/>
      <c r="FIA2" s="5"/>
      <c r="FIB2" s="5"/>
      <c r="FIC2" s="5"/>
      <c r="FID2" s="5"/>
      <c r="FIE2" s="5"/>
      <c r="FIF2" s="5"/>
      <c r="FIG2" s="5"/>
      <c r="FIH2" s="5"/>
      <c r="FII2" s="5"/>
      <c r="FIJ2" s="5"/>
      <c r="FIK2" s="5"/>
      <c r="FIL2" s="5"/>
      <c r="FIM2" s="5"/>
      <c r="FIN2" s="5"/>
      <c r="FIO2" s="5"/>
      <c r="FIP2" s="5"/>
      <c r="FIQ2" s="5"/>
      <c r="FIR2" s="5"/>
      <c r="FIS2" s="5"/>
      <c r="FIT2" s="5"/>
      <c r="FIU2" s="5"/>
      <c r="FIV2" s="5"/>
      <c r="FIW2" s="5"/>
      <c r="FIX2" s="5"/>
      <c r="FIY2" s="5"/>
      <c r="FIZ2" s="5"/>
      <c r="FJA2" s="5"/>
      <c r="FJB2" s="5"/>
      <c r="FJC2" s="5"/>
      <c r="FJD2" s="5"/>
      <c r="FJE2" s="5"/>
      <c r="FJF2" s="5"/>
      <c r="FJG2" s="5"/>
      <c r="FJH2" s="5"/>
      <c r="FJI2" s="5"/>
      <c r="FJJ2" s="5"/>
      <c r="FJK2" s="5"/>
      <c r="FJL2" s="5"/>
      <c r="FJM2" s="5"/>
      <c r="FJN2" s="5"/>
      <c r="FJO2" s="5"/>
      <c r="FJP2" s="5"/>
      <c r="FJQ2" s="5"/>
      <c r="FJR2" s="5"/>
      <c r="FJS2" s="5"/>
      <c r="FJT2" s="5"/>
      <c r="FJU2" s="5"/>
      <c r="FJV2" s="5"/>
      <c r="FJW2" s="5"/>
      <c r="FJX2" s="5"/>
      <c r="FJY2" s="5"/>
      <c r="FJZ2" s="5"/>
      <c r="FKA2" s="5"/>
      <c r="FKB2" s="5"/>
      <c r="FKC2" s="5"/>
      <c r="FKD2" s="5"/>
      <c r="FKE2" s="5"/>
      <c r="FKF2" s="5"/>
      <c r="FKG2" s="5"/>
      <c r="FKH2" s="5"/>
      <c r="FKI2" s="5"/>
      <c r="FKJ2" s="5"/>
      <c r="FKK2" s="5"/>
      <c r="FKL2" s="5"/>
      <c r="FKM2" s="5"/>
      <c r="FKN2" s="5"/>
      <c r="FKO2" s="5"/>
      <c r="FKP2" s="5"/>
      <c r="FKQ2" s="5"/>
      <c r="FKR2" s="5"/>
      <c r="FKS2" s="5"/>
      <c r="FKT2" s="5"/>
      <c r="FKU2" s="5"/>
      <c r="FKV2" s="5"/>
      <c r="FKW2" s="5"/>
      <c r="FKX2" s="5"/>
      <c r="FKY2" s="5"/>
      <c r="FKZ2" s="5"/>
      <c r="FLA2" s="5"/>
      <c r="FLB2" s="5"/>
      <c r="FLC2" s="5"/>
      <c r="FLD2" s="5"/>
      <c r="FLE2" s="5"/>
      <c r="FLF2" s="5"/>
      <c r="FLG2" s="5"/>
      <c r="FLH2" s="5"/>
      <c r="FLI2" s="5"/>
      <c r="FLJ2" s="5"/>
      <c r="FLK2" s="5"/>
      <c r="FLL2" s="5"/>
      <c r="FLM2" s="5"/>
      <c r="FLN2" s="5"/>
      <c r="FLO2" s="5"/>
      <c r="FLP2" s="5"/>
      <c r="FLQ2" s="5"/>
      <c r="FLR2" s="5"/>
      <c r="FLS2" s="5"/>
      <c r="FLT2" s="5"/>
      <c r="FLU2" s="5"/>
      <c r="FLV2" s="5"/>
      <c r="FLW2" s="5"/>
      <c r="FLX2" s="5"/>
      <c r="FLY2" s="5"/>
      <c r="FLZ2" s="5"/>
      <c r="FMA2" s="5"/>
      <c r="FMB2" s="5"/>
      <c r="FMC2" s="5"/>
      <c r="FMD2" s="5"/>
      <c r="FME2" s="5"/>
      <c r="FMF2" s="5"/>
      <c r="FMG2" s="5"/>
      <c r="FMH2" s="5"/>
      <c r="FMI2" s="5"/>
      <c r="FMJ2" s="5"/>
      <c r="FMK2" s="5"/>
      <c r="FML2" s="5"/>
      <c r="FMM2" s="5"/>
      <c r="FMN2" s="5"/>
      <c r="FMO2" s="5"/>
      <c r="FMP2" s="5"/>
      <c r="FMQ2" s="5"/>
      <c r="FMR2" s="5"/>
      <c r="FMS2" s="5"/>
      <c r="FMT2" s="5"/>
      <c r="FMU2" s="5"/>
      <c r="FMV2" s="5"/>
      <c r="FMW2" s="5"/>
      <c r="FMX2" s="5"/>
      <c r="FMY2" s="5"/>
      <c r="FMZ2" s="5"/>
      <c r="FNA2" s="5"/>
      <c r="FNB2" s="5"/>
      <c r="FNC2" s="5"/>
      <c r="FND2" s="5"/>
      <c r="FNE2" s="5"/>
      <c r="FNF2" s="5"/>
      <c r="FNG2" s="5"/>
      <c r="FNH2" s="5"/>
      <c r="FNI2" s="5"/>
      <c r="FNJ2" s="5"/>
      <c r="FNK2" s="5"/>
      <c r="FNL2" s="5"/>
      <c r="FNM2" s="5"/>
      <c r="FNN2" s="5"/>
      <c r="FNO2" s="5"/>
      <c r="FNP2" s="5"/>
      <c r="FNQ2" s="5"/>
      <c r="FNR2" s="5"/>
      <c r="FNS2" s="5"/>
      <c r="FNT2" s="5"/>
      <c r="FNU2" s="5"/>
      <c r="FNV2" s="5"/>
      <c r="FNW2" s="5"/>
      <c r="FNX2" s="5"/>
      <c r="FNY2" s="5"/>
      <c r="FNZ2" s="5"/>
      <c r="FOA2" s="5"/>
      <c r="FOB2" s="5"/>
      <c r="FOC2" s="5"/>
      <c r="FOD2" s="5"/>
      <c r="FOE2" s="5"/>
      <c r="FOF2" s="5"/>
      <c r="FOG2" s="5"/>
      <c r="FOH2" s="5"/>
      <c r="FOI2" s="5"/>
      <c r="FOJ2" s="5"/>
      <c r="FOK2" s="5"/>
      <c r="FOL2" s="5"/>
      <c r="FOM2" s="5"/>
      <c r="FON2" s="5"/>
      <c r="FOO2" s="5"/>
      <c r="FOP2" s="5"/>
      <c r="FOQ2" s="5"/>
      <c r="FOR2" s="5"/>
      <c r="FOS2" s="5"/>
      <c r="FOT2" s="5"/>
      <c r="FOU2" s="5"/>
      <c r="FOV2" s="5"/>
      <c r="FOW2" s="5"/>
      <c r="FOX2" s="5"/>
      <c r="FOY2" s="5"/>
      <c r="FOZ2" s="5"/>
      <c r="FPA2" s="5"/>
      <c r="FPB2" s="5"/>
      <c r="FPC2" s="5"/>
      <c r="FPD2" s="5"/>
      <c r="FPE2" s="5"/>
      <c r="FPF2" s="5"/>
      <c r="FPG2" s="5"/>
      <c r="FPH2" s="5"/>
      <c r="FPI2" s="5"/>
      <c r="FPJ2" s="5"/>
      <c r="FPK2" s="5"/>
      <c r="FPL2" s="5"/>
      <c r="FPM2" s="5"/>
      <c r="FPN2" s="5"/>
      <c r="FPO2" s="5"/>
      <c r="FPP2" s="5"/>
      <c r="FPQ2" s="5"/>
      <c r="FPR2" s="5"/>
      <c r="FPS2" s="5"/>
      <c r="FPT2" s="5"/>
      <c r="FPU2" s="5"/>
      <c r="FPV2" s="5"/>
      <c r="FPW2" s="5"/>
      <c r="FPX2" s="5"/>
      <c r="FPY2" s="5"/>
      <c r="FPZ2" s="5"/>
      <c r="FQA2" s="5"/>
      <c r="FQB2" s="5"/>
      <c r="FQC2" s="5"/>
      <c r="FQD2" s="5"/>
      <c r="FQE2" s="5"/>
      <c r="FQF2" s="5"/>
      <c r="FQG2" s="5"/>
      <c r="FQH2" s="5"/>
      <c r="FQI2" s="5"/>
      <c r="FQJ2" s="5"/>
      <c r="FQK2" s="5"/>
      <c r="FQL2" s="5"/>
      <c r="FQM2" s="5"/>
      <c r="FQN2" s="5"/>
      <c r="FQO2" s="5"/>
      <c r="FQP2" s="5"/>
      <c r="FQQ2" s="5"/>
      <c r="FQR2" s="5"/>
      <c r="FQS2" s="5"/>
      <c r="FQT2" s="5"/>
      <c r="FQU2" s="5"/>
      <c r="FQV2" s="5"/>
      <c r="FQW2" s="5"/>
      <c r="FQX2" s="5"/>
      <c r="FQY2" s="5"/>
      <c r="FQZ2" s="5"/>
      <c r="FRA2" s="5"/>
      <c r="FRB2" s="5"/>
      <c r="FRC2" s="5"/>
      <c r="FRD2" s="5"/>
      <c r="FRE2" s="5"/>
      <c r="FRF2" s="5"/>
      <c r="FRG2" s="5"/>
      <c r="FRH2" s="5"/>
      <c r="FRI2" s="5"/>
      <c r="FRJ2" s="5"/>
      <c r="FRK2" s="5"/>
      <c r="FRL2" s="5"/>
      <c r="FRM2" s="5"/>
      <c r="FRN2" s="5"/>
      <c r="FRO2" s="5"/>
      <c r="FRP2" s="5"/>
      <c r="FRQ2" s="5"/>
      <c r="FRR2" s="5"/>
      <c r="FRS2" s="5"/>
      <c r="FRT2" s="5"/>
      <c r="FRU2" s="5"/>
      <c r="FRV2" s="5"/>
      <c r="FRW2" s="5"/>
      <c r="FRX2" s="5"/>
      <c r="FRY2" s="5"/>
      <c r="FRZ2" s="5"/>
      <c r="FSA2" s="5"/>
      <c r="FSB2" s="5"/>
      <c r="FSC2" s="5"/>
      <c r="FSD2" s="5"/>
      <c r="FSE2" s="5"/>
      <c r="FSF2" s="5"/>
      <c r="FSG2" s="5"/>
      <c r="FSH2" s="5"/>
      <c r="FSI2" s="5"/>
      <c r="FSJ2" s="5"/>
      <c r="FSK2" s="5"/>
      <c r="FSL2" s="5"/>
      <c r="FSM2" s="5"/>
      <c r="FSN2" s="5"/>
      <c r="FSO2" s="5"/>
      <c r="FSP2" s="5"/>
      <c r="FSQ2" s="5"/>
      <c r="FSR2" s="5"/>
      <c r="FSS2" s="5"/>
      <c r="FST2" s="5"/>
      <c r="FSU2" s="5"/>
      <c r="FSV2" s="5"/>
      <c r="FSW2" s="5"/>
      <c r="FSX2" s="5"/>
      <c r="FSY2" s="5"/>
      <c r="FSZ2" s="5"/>
      <c r="FTA2" s="5"/>
      <c r="FTB2" s="5"/>
      <c r="FTC2" s="5"/>
      <c r="FTD2" s="5"/>
      <c r="FTE2" s="5"/>
      <c r="FTF2" s="5"/>
      <c r="FTG2" s="5"/>
      <c r="FTH2" s="5"/>
      <c r="FTI2" s="5"/>
      <c r="FTJ2" s="5"/>
      <c r="FTK2" s="5"/>
      <c r="FTL2" s="5"/>
      <c r="FTM2" s="5"/>
      <c r="FTN2" s="5"/>
      <c r="FTO2" s="5"/>
      <c r="FTP2" s="5"/>
      <c r="FTQ2" s="5"/>
      <c r="FTR2" s="5"/>
      <c r="FTS2" s="5"/>
      <c r="FTT2" s="5"/>
      <c r="FTU2" s="5"/>
      <c r="FTV2" s="5"/>
      <c r="FTW2" s="5"/>
      <c r="FTX2" s="5"/>
      <c r="FTY2" s="5"/>
      <c r="FTZ2" s="5"/>
      <c r="FUA2" s="5"/>
      <c r="FUB2" s="5"/>
      <c r="FUC2" s="5"/>
      <c r="FUD2" s="5"/>
      <c r="FUE2" s="5"/>
      <c r="FUF2" s="5"/>
      <c r="FUG2" s="5"/>
      <c r="FUH2" s="5"/>
      <c r="FUI2" s="5"/>
      <c r="FUJ2" s="5"/>
      <c r="FUK2" s="5"/>
      <c r="FUL2" s="5"/>
      <c r="FUM2" s="5"/>
      <c r="FUN2" s="5"/>
      <c r="FUO2" s="5"/>
      <c r="FUP2" s="5"/>
      <c r="FUQ2" s="5"/>
      <c r="FUR2" s="5"/>
      <c r="FUS2" s="5"/>
      <c r="FUT2" s="5"/>
      <c r="FUU2" s="5"/>
      <c r="FUV2" s="5"/>
      <c r="FUW2" s="5"/>
      <c r="FUX2" s="5"/>
      <c r="FUY2" s="5"/>
      <c r="FUZ2" s="5"/>
      <c r="FVA2" s="5"/>
      <c r="FVB2" s="5"/>
      <c r="FVC2" s="5"/>
      <c r="FVD2" s="5"/>
      <c r="FVE2" s="5"/>
      <c r="FVF2" s="5"/>
      <c r="FVG2" s="5"/>
      <c r="FVH2" s="5"/>
      <c r="FVI2" s="5"/>
      <c r="FVJ2" s="5"/>
      <c r="FVK2" s="5"/>
      <c r="FVL2" s="5"/>
      <c r="FVM2" s="5"/>
      <c r="FVN2" s="5"/>
      <c r="FVO2" s="5"/>
      <c r="FVP2" s="5"/>
      <c r="FVQ2" s="5"/>
      <c r="FVR2" s="5"/>
      <c r="FVS2" s="5"/>
      <c r="FVT2" s="5"/>
      <c r="FVU2" s="5"/>
      <c r="FVV2" s="5"/>
      <c r="FVW2" s="5"/>
      <c r="FVX2" s="5"/>
      <c r="FVY2" s="5"/>
      <c r="FVZ2" s="5"/>
      <c r="FWA2" s="5"/>
      <c r="FWB2" s="5"/>
      <c r="FWC2" s="5"/>
      <c r="FWD2" s="5"/>
      <c r="FWE2" s="5"/>
      <c r="FWF2" s="5"/>
      <c r="FWG2" s="5"/>
      <c r="FWH2" s="5"/>
      <c r="FWI2" s="5"/>
      <c r="FWJ2" s="5"/>
      <c r="FWK2" s="5"/>
      <c r="FWL2" s="5"/>
      <c r="FWM2" s="5"/>
      <c r="FWN2" s="5"/>
      <c r="FWO2" s="5"/>
      <c r="FWP2" s="5"/>
      <c r="FWQ2" s="5"/>
      <c r="FWR2" s="5"/>
      <c r="FWS2" s="5"/>
      <c r="FWT2" s="5"/>
      <c r="FWU2" s="5"/>
      <c r="FWV2" s="5"/>
      <c r="FWW2" s="5"/>
      <c r="FWX2" s="5"/>
      <c r="FWY2" s="5"/>
      <c r="FWZ2" s="5"/>
      <c r="FXA2" s="5"/>
      <c r="FXB2" s="5"/>
      <c r="FXC2" s="5"/>
      <c r="FXD2" s="5"/>
      <c r="FXE2" s="5"/>
      <c r="FXF2" s="5"/>
      <c r="FXG2" s="5"/>
      <c r="FXH2" s="5"/>
      <c r="FXI2" s="5"/>
      <c r="FXJ2" s="5"/>
      <c r="FXK2" s="5"/>
      <c r="FXL2" s="5"/>
      <c r="FXM2" s="5"/>
      <c r="FXN2" s="5"/>
      <c r="FXO2" s="5"/>
      <c r="FXP2" s="5"/>
      <c r="FXQ2" s="5"/>
      <c r="FXR2" s="5"/>
      <c r="FXS2" s="5"/>
      <c r="FXT2" s="5"/>
      <c r="FXU2" s="5"/>
      <c r="FXV2" s="5"/>
      <c r="FXW2" s="5"/>
      <c r="FXX2" s="5"/>
      <c r="FXY2" s="5"/>
      <c r="FXZ2" s="5"/>
      <c r="FYA2" s="5"/>
      <c r="FYB2" s="5"/>
      <c r="FYC2" s="5"/>
      <c r="FYD2" s="5"/>
      <c r="FYE2" s="5"/>
      <c r="FYF2" s="5"/>
      <c r="FYG2" s="5"/>
      <c r="FYH2" s="5"/>
      <c r="FYI2" s="5"/>
      <c r="FYJ2" s="5"/>
      <c r="FYK2" s="5"/>
      <c r="FYL2" s="5"/>
      <c r="FYM2" s="5"/>
      <c r="FYN2" s="5"/>
      <c r="FYO2" s="5"/>
      <c r="FYP2" s="5"/>
      <c r="FYQ2" s="5"/>
      <c r="FYR2" s="5"/>
      <c r="FYS2" s="5"/>
      <c r="FYT2" s="5"/>
      <c r="FYU2" s="5"/>
      <c r="FYV2" s="5"/>
      <c r="FYW2" s="5"/>
      <c r="FYX2" s="5"/>
      <c r="FYY2" s="5"/>
      <c r="FYZ2" s="5"/>
      <c r="FZA2" s="5"/>
      <c r="FZB2" s="5"/>
      <c r="FZC2" s="5"/>
      <c r="FZD2" s="5"/>
      <c r="FZE2" s="5"/>
      <c r="FZF2" s="5"/>
      <c r="FZG2" s="5"/>
      <c r="FZH2" s="5"/>
      <c r="FZI2" s="5"/>
      <c r="FZJ2" s="5"/>
      <c r="FZK2" s="5"/>
      <c r="FZL2" s="5"/>
      <c r="FZM2" s="5"/>
      <c r="FZN2" s="5"/>
      <c r="FZO2" s="5"/>
      <c r="FZP2" s="5"/>
      <c r="FZQ2" s="5"/>
      <c r="FZR2" s="5"/>
      <c r="FZS2" s="5"/>
      <c r="FZT2" s="5"/>
      <c r="FZU2" s="5"/>
      <c r="FZV2" s="5"/>
      <c r="FZW2" s="5"/>
      <c r="FZX2" s="5"/>
      <c r="FZY2" s="5"/>
      <c r="FZZ2" s="5"/>
      <c r="GAA2" s="5"/>
      <c r="GAB2" s="5"/>
      <c r="GAC2" s="5"/>
      <c r="GAD2" s="5"/>
      <c r="GAE2" s="5"/>
      <c r="GAF2" s="5"/>
      <c r="GAG2" s="5"/>
      <c r="GAH2" s="5"/>
      <c r="GAI2" s="5"/>
      <c r="GAJ2" s="5"/>
      <c r="GAK2" s="5"/>
      <c r="GAL2" s="5"/>
      <c r="GAM2" s="5"/>
      <c r="GAN2" s="5"/>
      <c r="GAO2" s="5"/>
      <c r="GAP2" s="5"/>
      <c r="GAQ2" s="5"/>
      <c r="GAR2" s="5"/>
      <c r="GAS2" s="5"/>
      <c r="GAT2" s="5"/>
      <c r="GAU2" s="5"/>
      <c r="GAV2" s="5"/>
      <c r="GAW2" s="5"/>
      <c r="GAX2" s="5"/>
      <c r="GAY2" s="5"/>
      <c r="GAZ2" s="5"/>
      <c r="GBA2" s="5"/>
      <c r="GBB2" s="5"/>
      <c r="GBC2" s="5"/>
      <c r="GBD2" s="5"/>
      <c r="GBE2" s="5"/>
      <c r="GBF2" s="5"/>
      <c r="GBG2" s="5"/>
      <c r="GBH2" s="5"/>
      <c r="GBI2" s="5"/>
      <c r="GBJ2" s="5"/>
      <c r="GBK2" s="5"/>
      <c r="GBL2" s="5"/>
      <c r="GBM2" s="5"/>
      <c r="GBN2" s="5"/>
      <c r="GBO2" s="5"/>
      <c r="GBP2" s="5"/>
      <c r="GBQ2" s="5"/>
      <c r="GBR2" s="5"/>
      <c r="GBS2" s="5"/>
      <c r="GBT2" s="5"/>
      <c r="GBU2" s="5"/>
      <c r="GBV2" s="5"/>
      <c r="GBW2" s="5"/>
      <c r="GBX2" s="5"/>
      <c r="GBY2" s="5"/>
      <c r="GBZ2" s="5"/>
      <c r="GCA2" s="5"/>
      <c r="GCB2" s="5"/>
      <c r="GCC2" s="5"/>
      <c r="GCD2" s="5"/>
      <c r="GCE2" s="5"/>
      <c r="GCF2" s="5"/>
      <c r="GCG2" s="5"/>
      <c r="GCH2" s="5"/>
      <c r="GCI2" s="5"/>
      <c r="GCJ2" s="5"/>
      <c r="GCK2" s="5"/>
      <c r="GCL2" s="5"/>
      <c r="GCM2" s="5"/>
      <c r="GCN2" s="5"/>
      <c r="GCO2" s="5"/>
      <c r="GCP2" s="5"/>
      <c r="GCQ2" s="5"/>
      <c r="GCR2" s="5"/>
      <c r="GCS2" s="5"/>
      <c r="GCT2" s="5"/>
      <c r="GCU2" s="5"/>
      <c r="GCV2" s="5"/>
      <c r="GCW2" s="5"/>
      <c r="GCX2" s="5"/>
      <c r="GCY2" s="5"/>
      <c r="GCZ2" s="5"/>
      <c r="GDA2" s="5"/>
      <c r="GDB2" s="5"/>
      <c r="GDC2" s="5"/>
      <c r="GDD2" s="5"/>
      <c r="GDE2" s="5"/>
      <c r="GDF2" s="5"/>
      <c r="GDG2" s="5"/>
      <c r="GDH2" s="5"/>
      <c r="GDI2" s="5"/>
      <c r="GDJ2" s="5"/>
      <c r="GDK2" s="5"/>
      <c r="GDL2" s="5"/>
      <c r="GDM2" s="5"/>
      <c r="GDN2" s="5"/>
      <c r="GDO2" s="5"/>
      <c r="GDP2" s="5"/>
      <c r="GDQ2" s="5"/>
      <c r="GDR2" s="5"/>
      <c r="GDS2" s="5"/>
      <c r="GDT2" s="5"/>
      <c r="GDU2" s="5"/>
      <c r="GDV2" s="5"/>
      <c r="GDW2" s="5"/>
      <c r="GDX2" s="5"/>
      <c r="GDY2" s="5"/>
      <c r="GDZ2" s="5"/>
      <c r="GEA2" s="5"/>
      <c r="GEB2" s="5"/>
      <c r="GEC2" s="5"/>
      <c r="GED2" s="5"/>
      <c r="GEE2" s="5"/>
      <c r="GEF2" s="5"/>
      <c r="GEG2" s="5"/>
      <c r="GEH2" s="5"/>
      <c r="GEI2" s="5"/>
      <c r="GEJ2" s="5"/>
      <c r="GEK2" s="5"/>
      <c r="GEL2" s="5"/>
      <c r="GEM2" s="5"/>
      <c r="GEN2" s="5"/>
      <c r="GEO2" s="5"/>
      <c r="GEP2" s="5"/>
      <c r="GEQ2" s="5"/>
      <c r="GER2" s="5"/>
      <c r="GES2" s="5"/>
      <c r="GET2" s="5"/>
      <c r="GEU2" s="5"/>
      <c r="GEV2" s="5"/>
      <c r="GEW2" s="5"/>
      <c r="GEX2" s="5"/>
      <c r="GEY2" s="5"/>
      <c r="GEZ2" s="5"/>
      <c r="GFA2" s="5"/>
      <c r="GFB2" s="5"/>
      <c r="GFC2" s="5"/>
      <c r="GFD2" s="5"/>
      <c r="GFE2" s="5"/>
      <c r="GFF2" s="5"/>
      <c r="GFG2" s="5"/>
      <c r="GFH2" s="5"/>
      <c r="GFI2" s="5"/>
      <c r="GFJ2" s="5"/>
      <c r="GFK2" s="5"/>
      <c r="GFL2" s="5"/>
      <c r="GFM2" s="5"/>
      <c r="GFN2" s="5"/>
      <c r="GFO2" s="5"/>
      <c r="GFP2" s="5"/>
      <c r="GFQ2" s="5"/>
      <c r="GFR2" s="5"/>
      <c r="GFS2" s="5"/>
      <c r="GFT2" s="5"/>
      <c r="GFU2" s="5"/>
      <c r="GFV2" s="5"/>
      <c r="GFW2" s="5"/>
      <c r="GFX2" s="5"/>
      <c r="GFY2" s="5"/>
      <c r="GFZ2" s="5"/>
      <c r="GGA2" s="5"/>
      <c r="GGB2" s="5"/>
      <c r="GGC2" s="5"/>
      <c r="GGD2" s="5"/>
      <c r="GGE2" s="5"/>
      <c r="GGF2" s="5"/>
      <c r="GGG2" s="5"/>
      <c r="GGH2" s="5"/>
      <c r="GGI2" s="5"/>
      <c r="GGJ2" s="5"/>
      <c r="GGK2" s="5"/>
      <c r="GGL2" s="5"/>
      <c r="GGM2" s="5"/>
      <c r="GGN2" s="5"/>
      <c r="GGO2" s="5"/>
      <c r="GGP2" s="5"/>
      <c r="GGQ2" s="5"/>
      <c r="GGR2" s="5"/>
      <c r="GGS2" s="5"/>
      <c r="GGT2" s="5"/>
      <c r="GGU2" s="5"/>
      <c r="GGV2" s="5"/>
      <c r="GGW2" s="5"/>
      <c r="GGX2" s="5"/>
      <c r="GGY2" s="5"/>
      <c r="GGZ2" s="5"/>
      <c r="GHA2" s="5"/>
      <c r="GHB2" s="5"/>
      <c r="GHC2" s="5"/>
      <c r="GHD2" s="5"/>
      <c r="GHE2" s="5"/>
      <c r="GHF2" s="5"/>
      <c r="GHG2" s="5"/>
      <c r="GHH2" s="5"/>
      <c r="GHI2" s="5"/>
      <c r="GHJ2" s="5"/>
      <c r="GHK2" s="5"/>
      <c r="GHL2" s="5"/>
      <c r="GHM2" s="5"/>
      <c r="GHN2" s="5"/>
      <c r="GHO2" s="5"/>
      <c r="GHP2" s="5"/>
      <c r="GHQ2" s="5"/>
      <c r="GHR2" s="5"/>
      <c r="GHS2" s="5"/>
      <c r="GHT2" s="5"/>
      <c r="GHU2" s="5"/>
      <c r="GHV2" s="5"/>
      <c r="GHW2" s="5"/>
      <c r="GHX2" s="5"/>
      <c r="GHY2" s="5"/>
      <c r="GHZ2" s="5"/>
      <c r="GIA2" s="5"/>
      <c r="GIB2" s="5"/>
      <c r="GIC2" s="5"/>
      <c r="GID2" s="5"/>
      <c r="GIE2" s="5"/>
      <c r="GIF2" s="5"/>
      <c r="GIG2" s="5"/>
      <c r="GIH2" s="5"/>
      <c r="GII2" s="5"/>
      <c r="GIJ2" s="5"/>
      <c r="GIK2" s="5"/>
      <c r="GIL2" s="5"/>
      <c r="GIM2" s="5"/>
      <c r="GIN2" s="5"/>
      <c r="GIO2" s="5"/>
      <c r="GIP2" s="5"/>
      <c r="GIQ2" s="5"/>
      <c r="GIR2" s="5"/>
      <c r="GIS2" s="5"/>
      <c r="GIT2" s="5"/>
      <c r="GIU2" s="5"/>
      <c r="GIV2" s="5"/>
      <c r="GIW2" s="5"/>
      <c r="GIX2" s="5"/>
      <c r="GIY2" s="5"/>
      <c r="GIZ2" s="5"/>
      <c r="GJA2" s="5"/>
      <c r="GJB2" s="5"/>
      <c r="GJC2" s="5"/>
      <c r="GJD2" s="5"/>
      <c r="GJE2" s="5"/>
      <c r="GJF2" s="5"/>
      <c r="GJG2" s="5"/>
      <c r="GJH2" s="5"/>
      <c r="GJI2" s="5"/>
      <c r="GJJ2" s="5"/>
      <c r="GJK2" s="5"/>
      <c r="GJL2" s="5"/>
      <c r="GJM2" s="5"/>
      <c r="GJN2" s="5"/>
      <c r="GJO2" s="5"/>
      <c r="GJP2" s="5"/>
      <c r="GJQ2" s="5"/>
      <c r="GJR2" s="5"/>
      <c r="GJS2" s="5"/>
      <c r="GJT2" s="5"/>
      <c r="GJU2" s="5"/>
      <c r="GJV2" s="5"/>
      <c r="GJW2" s="5"/>
      <c r="GJX2" s="5"/>
      <c r="GJY2" s="5"/>
      <c r="GJZ2" s="5"/>
      <c r="GKA2" s="5"/>
      <c r="GKB2" s="5"/>
      <c r="GKC2" s="5"/>
      <c r="GKD2" s="5"/>
      <c r="GKE2" s="5"/>
      <c r="GKF2" s="5"/>
      <c r="GKG2" s="5"/>
      <c r="GKH2" s="5"/>
      <c r="GKI2" s="5"/>
      <c r="GKJ2" s="5"/>
      <c r="GKK2" s="5"/>
      <c r="GKL2" s="5"/>
      <c r="GKM2" s="5"/>
      <c r="GKN2" s="5"/>
      <c r="GKO2" s="5"/>
      <c r="GKP2" s="5"/>
      <c r="GKQ2" s="5"/>
      <c r="GKR2" s="5"/>
      <c r="GKS2" s="5"/>
      <c r="GKT2" s="5"/>
      <c r="GKU2" s="5"/>
      <c r="GKV2" s="5"/>
      <c r="GKW2" s="5"/>
      <c r="GKX2" s="5"/>
      <c r="GKY2" s="5"/>
      <c r="GKZ2" s="5"/>
      <c r="GLA2" s="5"/>
      <c r="GLB2" s="5"/>
      <c r="GLC2" s="5"/>
      <c r="GLD2" s="5"/>
      <c r="GLE2" s="5"/>
      <c r="GLF2" s="5"/>
      <c r="GLG2" s="5"/>
      <c r="GLH2" s="5"/>
      <c r="GLI2" s="5"/>
      <c r="GLJ2" s="5"/>
      <c r="GLK2" s="5"/>
      <c r="GLL2" s="5"/>
      <c r="GLM2" s="5"/>
      <c r="GLN2" s="5"/>
      <c r="GLO2" s="5"/>
      <c r="GLP2" s="5"/>
      <c r="GLQ2" s="5"/>
      <c r="GLR2" s="5"/>
      <c r="GLS2" s="5"/>
      <c r="GLT2" s="5"/>
      <c r="GLU2" s="5"/>
      <c r="GLV2" s="5"/>
      <c r="GLW2" s="5"/>
      <c r="GLX2" s="5"/>
      <c r="GLY2" s="5"/>
      <c r="GLZ2" s="5"/>
      <c r="GMA2" s="5"/>
      <c r="GMB2" s="5"/>
      <c r="GMC2" s="5"/>
      <c r="GMD2" s="5"/>
      <c r="GME2" s="5"/>
      <c r="GMF2" s="5"/>
      <c r="GMG2" s="5"/>
      <c r="GMH2" s="5"/>
      <c r="GMI2" s="5"/>
      <c r="GMJ2" s="5"/>
      <c r="GMK2" s="5"/>
      <c r="GML2" s="5"/>
      <c r="GMM2" s="5"/>
      <c r="GMN2" s="5"/>
      <c r="GMO2" s="5"/>
      <c r="GMP2" s="5"/>
      <c r="GMQ2" s="5"/>
      <c r="GMR2" s="5"/>
      <c r="GMS2" s="5"/>
      <c r="GMT2" s="5"/>
      <c r="GMU2" s="5"/>
      <c r="GMV2" s="5"/>
      <c r="GMW2" s="5"/>
      <c r="GMX2" s="5"/>
      <c r="GMY2" s="5"/>
      <c r="GMZ2" s="5"/>
      <c r="GNA2" s="5"/>
      <c r="GNB2" s="5"/>
      <c r="GNC2" s="5"/>
      <c r="GND2" s="5"/>
      <c r="GNE2" s="5"/>
      <c r="GNF2" s="5"/>
      <c r="GNG2" s="5"/>
      <c r="GNH2" s="5"/>
      <c r="GNI2" s="5"/>
      <c r="GNJ2" s="5"/>
      <c r="GNK2" s="5"/>
      <c r="GNL2" s="5"/>
      <c r="GNM2" s="5"/>
      <c r="GNN2" s="5"/>
      <c r="GNO2" s="5"/>
      <c r="GNP2" s="5"/>
      <c r="GNQ2" s="5"/>
      <c r="GNR2" s="5"/>
      <c r="GNS2" s="5"/>
      <c r="GNT2" s="5"/>
      <c r="GNU2" s="5"/>
      <c r="GNV2" s="5"/>
      <c r="GNW2" s="5"/>
      <c r="GNX2" s="5"/>
      <c r="GNY2" s="5"/>
      <c r="GNZ2" s="5"/>
      <c r="GOA2" s="5"/>
      <c r="GOB2" s="5"/>
      <c r="GOC2" s="5"/>
      <c r="GOD2" s="5"/>
      <c r="GOE2" s="5"/>
      <c r="GOF2" s="5"/>
      <c r="GOG2" s="5"/>
      <c r="GOH2" s="5"/>
      <c r="GOI2" s="5"/>
      <c r="GOJ2" s="5"/>
      <c r="GOK2" s="5"/>
      <c r="GOL2" s="5"/>
      <c r="GOM2" s="5"/>
      <c r="GON2" s="5"/>
      <c r="GOO2" s="5"/>
      <c r="GOP2" s="5"/>
      <c r="GOQ2" s="5"/>
      <c r="GOR2" s="5"/>
      <c r="GOS2" s="5"/>
      <c r="GOT2" s="5"/>
      <c r="GOU2" s="5"/>
      <c r="GOV2" s="5"/>
      <c r="GOW2" s="5"/>
      <c r="GOX2" s="5"/>
      <c r="GOY2" s="5"/>
      <c r="GOZ2" s="5"/>
      <c r="GPA2" s="5"/>
      <c r="GPB2" s="5"/>
      <c r="GPC2" s="5"/>
      <c r="GPD2" s="5"/>
      <c r="GPE2" s="5"/>
      <c r="GPF2" s="5"/>
      <c r="GPG2" s="5"/>
      <c r="GPH2" s="5"/>
      <c r="GPI2" s="5"/>
      <c r="GPJ2" s="5"/>
      <c r="GPK2" s="5"/>
      <c r="GPL2" s="5"/>
      <c r="GPM2" s="5"/>
      <c r="GPN2" s="5"/>
      <c r="GPO2" s="5"/>
      <c r="GPP2" s="5"/>
      <c r="GPQ2" s="5"/>
      <c r="GPR2" s="5"/>
      <c r="GPS2" s="5"/>
      <c r="GPT2" s="5"/>
      <c r="GPU2" s="5"/>
      <c r="GPV2" s="5"/>
      <c r="GPW2" s="5"/>
      <c r="GPX2" s="5"/>
      <c r="GPY2" s="5"/>
      <c r="GPZ2" s="5"/>
      <c r="GQA2" s="5"/>
      <c r="GQB2" s="5"/>
      <c r="GQC2" s="5"/>
      <c r="GQD2" s="5"/>
      <c r="GQE2" s="5"/>
      <c r="GQF2" s="5"/>
      <c r="GQG2" s="5"/>
      <c r="GQH2" s="5"/>
      <c r="GQI2" s="5"/>
      <c r="GQJ2" s="5"/>
      <c r="GQK2" s="5"/>
      <c r="GQL2" s="5"/>
      <c r="GQM2" s="5"/>
      <c r="GQN2" s="5"/>
      <c r="GQO2" s="5"/>
      <c r="GQP2" s="5"/>
      <c r="GQQ2" s="5"/>
      <c r="GQR2" s="5"/>
      <c r="GQS2" s="5"/>
      <c r="GQT2" s="5"/>
      <c r="GQU2" s="5"/>
      <c r="GQV2" s="5"/>
      <c r="GQW2" s="5"/>
      <c r="GQX2" s="5"/>
      <c r="GQY2" s="5"/>
      <c r="GQZ2" s="5"/>
      <c r="GRA2" s="5"/>
      <c r="GRB2" s="5"/>
      <c r="GRC2" s="5"/>
      <c r="GRD2" s="5"/>
      <c r="GRE2" s="5"/>
      <c r="GRF2" s="5"/>
      <c r="GRG2" s="5"/>
      <c r="GRH2" s="5"/>
      <c r="GRI2" s="5"/>
      <c r="GRJ2" s="5"/>
      <c r="GRK2" s="5"/>
      <c r="GRL2" s="5"/>
      <c r="GRM2" s="5"/>
      <c r="GRN2" s="5"/>
      <c r="GRO2" s="5"/>
      <c r="GRP2" s="5"/>
      <c r="GRQ2" s="5"/>
      <c r="GRR2" s="5"/>
      <c r="GRS2" s="5"/>
      <c r="GRT2" s="5"/>
      <c r="GRU2" s="5"/>
      <c r="GRV2" s="5"/>
      <c r="GRW2" s="5"/>
      <c r="GRX2" s="5"/>
      <c r="GRY2" s="5"/>
      <c r="GRZ2" s="5"/>
      <c r="GSA2" s="5"/>
      <c r="GSB2" s="5"/>
      <c r="GSC2" s="5"/>
      <c r="GSD2" s="5"/>
      <c r="GSE2" s="5"/>
      <c r="GSF2" s="5"/>
      <c r="GSG2" s="5"/>
      <c r="GSH2" s="5"/>
      <c r="GSI2" s="5"/>
      <c r="GSJ2" s="5"/>
      <c r="GSK2" s="5"/>
      <c r="GSL2" s="5"/>
      <c r="GSM2" s="5"/>
      <c r="GSN2" s="5"/>
      <c r="GSO2" s="5"/>
      <c r="GSP2" s="5"/>
      <c r="GSQ2" s="5"/>
      <c r="GSR2" s="5"/>
      <c r="GSS2" s="5"/>
      <c r="GST2" s="5"/>
      <c r="GSU2" s="5"/>
      <c r="GSV2" s="5"/>
      <c r="GSW2" s="5"/>
      <c r="GSX2" s="5"/>
      <c r="GSY2" s="5"/>
      <c r="GSZ2" s="5"/>
      <c r="GTA2" s="5"/>
      <c r="GTB2" s="5"/>
      <c r="GTC2" s="5"/>
      <c r="GTD2" s="5"/>
      <c r="GTE2" s="5"/>
      <c r="GTF2" s="5"/>
      <c r="GTG2" s="5"/>
      <c r="GTH2" s="5"/>
      <c r="GTI2" s="5"/>
      <c r="GTJ2" s="5"/>
      <c r="GTK2" s="5"/>
      <c r="GTL2" s="5"/>
      <c r="GTM2" s="5"/>
      <c r="GTN2" s="5"/>
      <c r="GTO2" s="5"/>
      <c r="GTP2" s="5"/>
      <c r="GTQ2" s="5"/>
      <c r="GTR2" s="5"/>
      <c r="GTS2" s="5"/>
      <c r="GTT2" s="5"/>
      <c r="GTU2" s="5"/>
      <c r="GTV2" s="5"/>
      <c r="GTW2" s="5"/>
      <c r="GTX2" s="5"/>
      <c r="GTY2" s="5"/>
      <c r="GTZ2" s="5"/>
      <c r="GUA2" s="5"/>
      <c r="GUB2" s="5"/>
      <c r="GUC2" s="5"/>
      <c r="GUD2" s="5"/>
      <c r="GUE2" s="5"/>
      <c r="GUF2" s="5"/>
      <c r="GUG2" s="5"/>
      <c r="GUH2" s="5"/>
      <c r="GUI2" s="5"/>
      <c r="GUJ2" s="5"/>
      <c r="GUK2" s="5"/>
      <c r="GUL2" s="5"/>
      <c r="GUM2" s="5"/>
      <c r="GUN2" s="5"/>
      <c r="GUO2" s="5"/>
      <c r="GUP2" s="5"/>
      <c r="GUQ2" s="5"/>
      <c r="GUR2" s="5"/>
      <c r="GUS2" s="5"/>
      <c r="GUT2" s="5"/>
      <c r="GUU2" s="5"/>
      <c r="GUV2" s="5"/>
      <c r="GUW2" s="5"/>
      <c r="GUX2" s="5"/>
      <c r="GUY2" s="5"/>
      <c r="GUZ2" s="5"/>
      <c r="GVA2" s="5"/>
      <c r="GVB2" s="5"/>
      <c r="GVC2" s="5"/>
      <c r="GVD2" s="5"/>
      <c r="GVE2" s="5"/>
      <c r="GVF2" s="5"/>
      <c r="GVG2" s="5"/>
      <c r="GVH2" s="5"/>
      <c r="GVI2" s="5"/>
      <c r="GVJ2" s="5"/>
      <c r="GVK2" s="5"/>
      <c r="GVL2" s="5"/>
      <c r="GVM2" s="5"/>
      <c r="GVN2" s="5"/>
      <c r="GVO2" s="5"/>
      <c r="GVP2" s="5"/>
      <c r="GVQ2" s="5"/>
      <c r="GVR2" s="5"/>
      <c r="GVS2" s="5"/>
      <c r="GVT2" s="5"/>
      <c r="GVU2" s="5"/>
      <c r="GVV2" s="5"/>
      <c r="GVW2" s="5"/>
      <c r="GVX2" s="5"/>
      <c r="GVY2" s="5"/>
      <c r="GVZ2" s="5"/>
      <c r="GWA2" s="5"/>
      <c r="GWB2" s="5"/>
      <c r="GWC2" s="5"/>
      <c r="GWD2" s="5"/>
      <c r="GWE2" s="5"/>
      <c r="GWF2" s="5"/>
      <c r="GWG2" s="5"/>
      <c r="GWH2" s="5"/>
      <c r="GWI2" s="5"/>
      <c r="GWJ2" s="5"/>
      <c r="GWK2" s="5"/>
      <c r="GWL2" s="5"/>
      <c r="GWM2" s="5"/>
      <c r="GWN2" s="5"/>
      <c r="GWO2" s="5"/>
      <c r="GWP2" s="5"/>
      <c r="GWQ2" s="5"/>
      <c r="GWR2" s="5"/>
      <c r="GWS2" s="5"/>
      <c r="GWT2" s="5"/>
      <c r="GWU2" s="5"/>
      <c r="GWV2" s="5"/>
      <c r="GWW2" s="5"/>
      <c r="GWX2" s="5"/>
      <c r="GWY2" s="5"/>
      <c r="GWZ2" s="5"/>
      <c r="GXA2" s="5"/>
      <c r="GXB2" s="5"/>
      <c r="GXC2" s="5"/>
      <c r="GXD2" s="5"/>
      <c r="GXE2" s="5"/>
      <c r="GXF2" s="5"/>
      <c r="GXG2" s="5"/>
      <c r="GXH2" s="5"/>
      <c r="GXI2" s="5"/>
      <c r="GXJ2" s="5"/>
      <c r="GXK2" s="5"/>
      <c r="GXL2" s="5"/>
      <c r="GXM2" s="5"/>
      <c r="GXN2" s="5"/>
      <c r="GXO2" s="5"/>
      <c r="GXP2" s="5"/>
      <c r="GXQ2" s="5"/>
      <c r="GXR2" s="5"/>
      <c r="GXS2" s="5"/>
      <c r="GXT2" s="5"/>
      <c r="GXU2" s="5"/>
      <c r="GXV2" s="5"/>
      <c r="GXW2" s="5"/>
      <c r="GXX2" s="5"/>
      <c r="GXY2" s="5"/>
      <c r="GXZ2" s="5"/>
      <c r="GYA2" s="5"/>
      <c r="GYB2" s="5"/>
      <c r="GYC2" s="5"/>
      <c r="GYD2" s="5"/>
      <c r="GYE2" s="5"/>
      <c r="GYF2" s="5"/>
      <c r="GYG2" s="5"/>
      <c r="GYH2" s="5"/>
      <c r="GYI2" s="5"/>
      <c r="GYJ2" s="5"/>
      <c r="GYK2" s="5"/>
      <c r="GYL2" s="5"/>
      <c r="GYM2" s="5"/>
      <c r="GYN2" s="5"/>
      <c r="GYO2" s="5"/>
      <c r="GYP2" s="5"/>
      <c r="GYQ2" s="5"/>
      <c r="GYR2" s="5"/>
      <c r="GYS2" s="5"/>
      <c r="GYT2" s="5"/>
      <c r="GYU2" s="5"/>
      <c r="GYV2" s="5"/>
      <c r="GYW2" s="5"/>
      <c r="GYX2" s="5"/>
      <c r="GYY2" s="5"/>
      <c r="GYZ2" s="5"/>
      <c r="GZA2" s="5"/>
      <c r="GZB2" s="5"/>
      <c r="GZC2" s="5"/>
      <c r="GZD2" s="5"/>
      <c r="GZE2" s="5"/>
      <c r="GZF2" s="5"/>
      <c r="GZG2" s="5"/>
      <c r="GZH2" s="5"/>
      <c r="GZI2" s="5"/>
      <c r="GZJ2" s="5"/>
      <c r="GZK2" s="5"/>
      <c r="GZL2" s="5"/>
      <c r="GZM2" s="5"/>
      <c r="GZN2" s="5"/>
      <c r="GZO2" s="5"/>
      <c r="GZP2" s="5"/>
      <c r="GZQ2" s="5"/>
      <c r="GZR2" s="5"/>
      <c r="GZS2" s="5"/>
      <c r="GZT2" s="5"/>
      <c r="GZU2" s="5"/>
      <c r="GZV2" s="5"/>
      <c r="GZW2" s="5"/>
      <c r="GZX2" s="5"/>
      <c r="GZY2" s="5"/>
      <c r="GZZ2" s="5"/>
      <c r="HAA2" s="5"/>
      <c r="HAB2" s="5"/>
      <c r="HAC2" s="5"/>
      <c r="HAD2" s="5"/>
      <c r="HAE2" s="5"/>
      <c r="HAF2" s="5"/>
      <c r="HAG2" s="5"/>
      <c r="HAH2" s="5"/>
      <c r="HAI2" s="5"/>
      <c r="HAJ2" s="5"/>
      <c r="HAK2" s="5"/>
      <c r="HAL2" s="5"/>
      <c r="HAM2" s="5"/>
      <c r="HAN2" s="5"/>
      <c r="HAO2" s="5"/>
      <c r="HAP2" s="5"/>
      <c r="HAQ2" s="5"/>
      <c r="HAR2" s="5"/>
      <c r="HAS2" s="5"/>
      <c r="HAT2" s="5"/>
      <c r="HAU2" s="5"/>
      <c r="HAV2" s="5"/>
      <c r="HAW2" s="5"/>
      <c r="HAX2" s="5"/>
      <c r="HAY2" s="5"/>
      <c r="HAZ2" s="5"/>
      <c r="HBA2" s="5"/>
      <c r="HBB2" s="5"/>
      <c r="HBC2" s="5"/>
      <c r="HBD2" s="5"/>
      <c r="HBE2" s="5"/>
      <c r="HBF2" s="5"/>
      <c r="HBG2" s="5"/>
      <c r="HBH2" s="5"/>
      <c r="HBI2" s="5"/>
      <c r="HBJ2" s="5"/>
      <c r="HBK2" s="5"/>
      <c r="HBL2" s="5"/>
      <c r="HBM2" s="5"/>
      <c r="HBN2" s="5"/>
      <c r="HBO2" s="5"/>
      <c r="HBP2" s="5"/>
      <c r="HBQ2" s="5"/>
      <c r="HBR2" s="5"/>
      <c r="HBS2" s="5"/>
      <c r="HBT2" s="5"/>
      <c r="HBU2" s="5"/>
      <c r="HBV2" s="5"/>
      <c r="HBW2" s="5"/>
      <c r="HBX2" s="5"/>
      <c r="HBY2" s="5"/>
      <c r="HBZ2" s="5"/>
      <c r="HCA2" s="5"/>
      <c r="HCB2" s="5"/>
      <c r="HCC2" s="5"/>
      <c r="HCD2" s="5"/>
      <c r="HCE2" s="5"/>
      <c r="HCF2" s="5"/>
      <c r="HCG2" s="5"/>
      <c r="HCH2" s="5"/>
      <c r="HCI2" s="5"/>
      <c r="HCJ2" s="5"/>
      <c r="HCK2" s="5"/>
      <c r="HCL2" s="5"/>
      <c r="HCM2" s="5"/>
      <c r="HCN2" s="5"/>
      <c r="HCO2" s="5"/>
      <c r="HCP2" s="5"/>
      <c r="HCQ2" s="5"/>
      <c r="HCR2" s="5"/>
      <c r="HCS2" s="5"/>
      <c r="HCT2" s="5"/>
      <c r="HCU2" s="5"/>
      <c r="HCV2" s="5"/>
      <c r="HCW2" s="5"/>
      <c r="HCX2" s="5"/>
      <c r="HCY2" s="5"/>
      <c r="HCZ2" s="5"/>
      <c r="HDA2" s="5"/>
      <c r="HDB2" s="5"/>
      <c r="HDC2" s="5"/>
      <c r="HDD2" s="5"/>
      <c r="HDE2" s="5"/>
      <c r="HDF2" s="5"/>
      <c r="HDG2" s="5"/>
      <c r="HDH2" s="5"/>
      <c r="HDI2" s="5"/>
      <c r="HDJ2" s="5"/>
      <c r="HDK2" s="5"/>
      <c r="HDL2" s="5"/>
      <c r="HDM2" s="5"/>
      <c r="HDN2" s="5"/>
      <c r="HDO2" s="5"/>
      <c r="HDP2" s="5"/>
      <c r="HDQ2" s="5"/>
      <c r="HDR2" s="5"/>
      <c r="HDS2" s="5"/>
      <c r="HDT2" s="5"/>
      <c r="HDU2" s="5"/>
      <c r="HDV2" s="5"/>
      <c r="HDW2" s="5"/>
      <c r="HDX2" s="5"/>
      <c r="HDY2" s="5"/>
      <c r="HDZ2" s="5"/>
      <c r="HEA2" s="5"/>
      <c r="HEB2" s="5"/>
      <c r="HEC2" s="5"/>
      <c r="HED2" s="5"/>
      <c r="HEE2" s="5"/>
      <c r="HEF2" s="5"/>
      <c r="HEG2" s="5"/>
      <c r="HEH2" s="5"/>
      <c r="HEI2" s="5"/>
      <c r="HEJ2" s="5"/>
      <c r="HEK2" s="5"/>
      <c r="HEL2" s="5"/>
      <c r="HEM2" s="5"/>
      <c r="HEN2" s="5"/>
      <c r="HEO2" s="5"/>
      <c r="HEP2" s="5"/>
      <c r="HEQ2" s="5"/>
      <c r="HER2" s="5"/>
      <c r="HES2" s="5"/>
      <c r="HET2" s="5"/>
      <c r="HEU2" s="5"/>
      <c r="HEV2" s="5"/>
      <c r="HEW2" s="5"/>
      <c r="HEX2" s="5"/>
      <c r="HEY2" s="5"/>
      <c r="HEZ2" s="5"/>
      <c r="HFA2" s="5"/>
      <c r="HFB2" s="5"/>
      <c r="HFC2" s="5"/>
      <c r="HFD2" s="5"/>
      <c r="HFE2" s="5"/>
      <c r="HFF2" s="5"/>
      <c r="HFG2" s="5"/>
      <c r="HFH2" s="5"/>
      <c r="HFI2" s="5"/>
      <c r="HFJ2" s="5"/>
      <c r="HFK2" s="5"/>
      <c r="HFL2" s="5"/>
      <c r="HFM2" s="5"/>
      <c r="HFN2" s="5"/>
      <c r="HFO2" s="5"/>
      <c r="HFP2" s="5"/>
      <c r="HFQ2" s="5"/>
      <c r="HFR2" s="5"/>
      <c r="HFS2" s="5"/>
      <c r="HFT2" s="5"/>
      <c r="HFU2" s="5"/>
      <c r="HFV2" s="5"/>
      <c r="HFW2" s="5"/>
      <c r="HFX2" s="5"/>
      <c r="HFY2" s="5"/>
      <c r="HFZ2" s="5"/>
      <c r="HGA2" s="5"/>
      <c r="HGB2" s="5"/>
      <c r="HGC2" s="5"/>
      <c r="HGD2" s="5"/>
      <c r="HGE2" s="5"/>
      <c r="HGF2" s="5"/>
      <c r="HGG2" s="5"/>
      <c r="HGH2" s="5"/>
      <c r="HGI2" s="5"/>
      <c r="HGJ2" s="5"/>
      <c r="HGK2" s="5"/>
      <c r="HGL2" s="5"/>
      <c r="HGM2" s="5"/>
      <c r="HGN2" s="5"/>
      <c r="HGO2" s="5"/>
      <c r="HGP2" s="5"/>
      <c r="HGQ2" s="5"/>
      <c r="HGR2" s="5"/>
      <c r="HGS2" s="5"/>
      <c r="HGT2" s="5"/>
      <c r="HGU2" s="5"/>
      <c r="HGV2" s="5"/>
      <c r="HGW2" s="5"/>
      <c r="HGX2" s="5"/>
      <c r="HGY2" s="5"/>
      <c r="HGZ2" s="5"/>
      <c r="HHA2" s="5"/>
      <c r="HHB2" s="5"/>
      <c r="HHC2" s="5"/>
      <c r="HHD2" s="5"/>
      <c r="HHE2" s="5"/>
      <c r="HHF2" s="5"/>
      <c r="HHG2" s="5"/>
      <c r="HHH2" s="5"/>
      <c r="HHI2" s="5"/>
      <c r="HHJ2" s="5"/>
      <c r="HHK2" s="5"/>
      <c r="HHL2" s="5"/>
      <c r="HHM2" s="5"/>
      <c r="HHN2" s="5"/>
      <c r="HHO2" s="5"/>
      <c r="HHP2" s="5"/>
      <c r="HHQ2" s="5"/>
      <c r="HHR2" s="5"/>
      <c r="HHS2" s="5"/>
      <c r="HHT2" s="5"/>
      <c r="HHU2" s="5"/>
      <c r="HHV2" s="5"/>
      <c r="HHW2" s="5"/>
      <c r="HHX2" s="5"/>
      <c r="HHY2" s="5"/>
      <c r="HHZ2" s="5"/>
      <c r="HIA2" s="5"/>
      <c r="HIB2" s="5"/>
      <c r="HIC2" s="5"/>
      <c r="HID2" s="5"/>
      <c r="HIE2" s="5"/>
      <c r="HIF2" s="5"/>
      <c r="HIG2" s="5"/>
      <c r="HIH2" s="5"/>
      <c r="HII2" s="5"/>
      <c r="HIJ2" s="5"/>
      <c r="HIK2" s="5"/>
      <c r="HIL2" s="5"/>
      <c r="HIM2" s="5"/>
      <c r="HIN2" s="5"/>
      <c r="HIO2" s="5"/>
      <c r="HIP2" s="5"/>
      <c r="HIQ2" s="5"/>
      <c r="HIR2" s="5"/>
      <c r="HIS2" s="5"/>
      <c r="HIT2" s="5"/>
      <c r="HIU2" s="5"/>
      <c r="HIV2" s="5"/>
      <c r="HIW2" s="5"/>
      <c r="HIX2" s="5"/>
      <c r="HIY2" s="5"/>
      <c r="HIZ2" s="5"/>
      <c r="HJA2" s="5"/>
      <c r="HJB2" s="5"/>
      <c r="HJC2" s="5"/>
      <c r="HJD2" s="5"/>
      <c r="HJE2" s="5"/>
      <c r="HJF2" s="5"/>
      <c r="HJG2" s="5"/>
      <c r="HJH2" s="5"/>
      <c r="HJI2" s="5"/>
      <c r="HJJ2" s="5"/>
      <c r="HJK2" s="5"/>
      <c r="HJL2" s="5"/>
      <c r="HJM2" s="5"/>
      <c r="HJN2" s="5"/>
      <c r="HJO2" s="5"/>
      <c r="HJP2" s="5"/>
      <c r="HJQ2" s="5"/>
      <c r="HJR2" s="5"/>
      <c r="HJS2" s="5"/>
      <c r="HJT2" s="5"/>
      <c r="HJU2" s="5"/>
      <c r="HJV2" s="5"/>
      <c r="HJW2" s="5"/>
      <c r="HJX2" s="5"/>
      <c r="HJY2" s="5"/>
      <c r="HJZ2" s="5"/>
      <c r="HKA2" s="5"/>
      <c r="HKB2" s="5"/>
      <c r="HKC2" s="5"/>
      <c r="HKD2" s="5"/>
      <c r="HKE2" s="5"/>
      <c r="HKF2" s="5"/>
      <c r="HKG2" s="5"/>
      <c r="HKH2" s="5"/>
      <c r="HKI2" s="5"/>
      <c r="HKJ2" s="5"/>
      <c r="HKK2" s="5"/>
      <c r="HKL2" s="5"/>
      <c r="HKM2" s="5"/>
      <c r="HKN2" s="5"/>
      <c r="HKO2" s="5"/>
      <c r="HKP2" s="5"/>
      <c r="HKQ2" s="5"/>
      <c r="HKR2" s="5"/>
      <c r="HKS2" s="5"/>
      <c r="HKT2" s="5"/>
      <c r="HKU2" s="5"/>
      <c r="HKV2" s="5"/>
      <c r="HKW2" s="5"/>
      <c r="HKX2" s="5"/>
      <c r="HKY2" s="5"/>
      <c r="HKZ2" s="5"/>
      <c r="HLA2" s="5"/>
      <c r="HLB2" s="5"/>
      <c r="HLC2" s="5"/>
      <c r="HLD2" s="5"/>
      <c r="HLE2" s="5"/>
      <c r="HLF2" s="5"/>
      <c r="HLG2" s="5"/>
      <c r="HLH2" s="5"/>
      <c r="HLI2" s="5"/>
      <c r="HLJ2" s="5"/>
      <c r="HLK2" s="5"/>
      <c r="HLL2" s="5"/>
      <c r="HLM2" s="5"/>
      <c r="HLN2" s="5"/>
      <c r="HLO2" s="5"/>
      <c r="HLP2" s="5"/>
      <c r="HLQ2" s="5"/>
      <c r="HLR2" s="5"/>
      <c r="HLS2" s="5"/>
      <c r="HLT2" s="5"/>
      <c r="HLU2" s="5"/>
      <c r="HLV2" s="5"/>
      <c r="HLW2" s="5"/>
      <c r="HLX2" s="5"/>
      <c r="HLY2" s="5"/>
      <c r="HLZ2" s="5"/>
      <c r="HMA2" s="5"/>
      <c r="HMB2" s="5"/>
      <c r="HMC2" s="5"/>
      <c r="HMD2" s="5"/>
      <c r="HME2" s="5"/>
      <c r="HMF2" s="5"/>
      <c r="HMG2" s="5"/>
      <c r="HMH2" s="5"/>
      <c r="HMI2" s="5"/>
      <c r="HMJ2" s="5"/>
      <c r="HMK2" s="5"/>
      <c r="HML2" s="5"/>
      <c r="HMM2" s="5"/>
      <c r="HMN2" s="5"/>
      <c r="HMO2" s="5"/>
      <c r="HMP2" s="5"/>
      <c r="HMQ2" s="5"/>
      <c r="HMR2" s="5"/>
      <c r="HMS2" s="5"/>
      <c r="HMT2" s="5"/>
      <c r="HMU2" s="5"/>
      <c r="HMV2" s="5"/>
      <c r="HMW2" s="5"/>
      <c r="HMX2" s="5"/>
      <c r="HMY2" s="5"/>
      <c r="HMZ2" s="5"/>
      <c r="HNA2" s="5"/>
      <c r="HNB2" s="5"/>
      <c r="HNC2" s="5"/>
      <c r="HND2" s="5"/>
      <c r="HNE2" s="5"/>
      <c r="HNF2" s="5"/>
      <c r="HNG2" s="5"/>
      <c r="HNH2" s="5"/>
      <c r="HNI2" s="5"/>
      <c r="HNJ2" s="5"/>
      <c r="HNK2" s="5"/>
      <c r="HNL2" s="5"/>
      <c r="HNM2" s="5"/>
      <c r="HNN2" s="5"/>
      <c r="HNO2" s="5"/>
      <c r="HNP2" s="5"/>
      <c r="HNQ2" s="5"/>
      <c r="HNR2" s="5"/>
      <c r="HNS2" s="5"/>
      <c r="HNT2" s="5"/>
      <c r="HNU2" s="5"/>
      <c r="HNV2" s="5"/>
      <c r="HNW2" s="5"/>
      <c r="HNX2" s="5"/>
      <c r="HNY2" s="5"/>
      <c r="HNZ2" s="5"/>
      <c r="HOA2" s="5"/>
      <c r="HOB2" s="5"/>
      <c r="HOC2" s="5"/>
      <c r="HOD2" s="5"/>
      <c r="HOE2" s="5"/>
    </row>
    <row r="3" spans="1:5803" s="6" customFormat="1" ht="50.25" customHeight="1" x14ac:dyDescent="0.35">
      <c r="A3" s="179" t="s">
        <v>144</v>
      </c>
      <c r="B3" s="179"/>
      <c r="C3" s="179"/>
      <c r="D3" s="179"/>
      <c r="E3" s="179"/>
      <c r="F3" s="179"/>
      <c r="G3" s="179"/>
      <c r="H3" s="179"/>
      <c r="I3" s="179"/>
      <c r="J3" s="179"/>
      <c r="K3" s="179"/>
      <c r="L3" s="179"/>
      <c r="M3" s="183" t="s">
        <v>117</v>
      </c>
      <c r="N3" s="183"/>
      <c r="O3" s="184"/>
      <c r="P3" s="184"/>
      <c r="Q3" s="184"/>
      <c r="R3" s="42"/>
      <c r="S3" s="183" t="s">
        <v>119</v>
      </c>
      <c r="T3" s="183"/>
      <c r="U3" s="183"/>
      <c r="V3" s="36"/>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row>
    <row r="4" spans="1:5803" ht="41.25" customHeight="1" x14ac:dyDescent="0.35">
      <c r="A4" s="179" t="s">
        <v>143</v>
      </c>
      <c r="B4" s="179"/>
      <c r="C4" s="179"/>
      <c r="D4" s="180"/>
      <c r="E4" s="179"/>
      <c r="F4" s="179"/>
      <c r="G4" s="179"/>
      <c r="H4" s="181"/>
      <c r="I4" s="181"/>
      <c r="J4" s="181"/>
      <c r="K4" s="181"/>
      <c r="L4" s="181"/>
      <c r="M4" s="43">
        <f>SUBTOTAL(9,M6:M23)</f>
        <v>0</v>
      </c>
      <c r="N4" s="43">
        <f>SUBTOTAL(9,N6:N23)</f>
        <v>0</v>
      </c>
      <c r="O4" s="182"/>
      <c r="P4" s="182"/>
      <c r="Q4" s="182"/>
      <c r="R4" s="44"/>
      <c r="S4" s="45">
        <f>SUBTOTAL(9,S6:S23)</f>
        <v>0</v>
      </c>
      <c r="T4" s="45">
        <f>SUBTOTAL(9,T6:T23)</f>
        <v>0</v>
      </c>
      <c r="U4" s="45">
        <f>SUBTOTAL(9,U6:U23)</f>
        <v>0</v>
      </c>
      <c r="V4" s="29"/>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row>
    <row r="5" spans="1:5803" ht="105.75" customHeight="1" x14ac:dyDescent="0.35">
      <c r="A5" s="57" t="s">
        <v>156</v>
      </c>
      <c r="B5" s="57" t="s">
        <v>176</v>
      </c>
      <c r="C5" s="57" t="s">
        <v>157</v>
      </c>
      <c r="D5" s="57" t="s">
        <v>0</v>
      </c>
      <c r="E5" s="57" t="s">
        <v>158</v>
      </c>
      <c r="F5" s="57" t="s">
        <v>1</v>
      </c>
      <c r="G5" s="57" t="s">
        <v>2</v>
      </c>
      <c r="H5" s="58" t="s">
        <v>3</v>
      </c>
      <c r="I5" s="57" t="s">
        <v>4</v>
      </c>
      <c r="J5" s="57" t="s">
        <v>5</v>
      </c>
      <c r="K5" s="57" t="s">
        <v>6</v>
      </c>
      <c r="L5" s="57" t="s">
        <v>125</v>
      </c>
      <c r="M5" s="59" t="s">
        <v>122</v>
      </c>
      <c r="N5" s="57" t="s">
        <v>121</v>
      </c>
      <c r="O5" s="58" t="s">
        <v>120</v>
      </c>
      <c r="P5" s="58" t="s">
        <v>7</v>
      </c>
      <c r="Q5" s="57" t="s">
        <v>8</v>
      </c>
      <c r="R5" s="60"/>
      <c r="S5" s="61" t="s">
        <v>118</v>
      </c>
      <c r="T5" s="61" t="s">
        <v>118</v>
      </c>
      <c r="U5" s="61" t="s">
        <v>118</v>
      </c>
      <c r="V5" s="29"/>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row>
    <row r="6" spans="1:5803" ht="64.5" customHeight="1" x14ac:dyDescent="0.35">
      <c r="A6" s="46">
        <v>1</v>
      </c>
      <c r="B6" s="46"/>
      <c r="C6" s="47"/>
      <c r="D6" s="47"/>
      <c r="E6" s="48"/>
      <c r="F6" s="47"/>
      <c r="G6" s="47"/>
      <c r="H6" s="49"/>
      <c r="I6" s="50"/>
      <c r="J6" s="47"/>
      <c r="K6" s="47"/>
      <c r="L6" s="47"/>
      <c r="M6" s="51"/>
      <c r="N6" s="52"/>
      <c r="O6" s="53"/>
      <c r="P6" s="53"/>
      <c r="Q6" s="54"/>
      <c r="R6" s="55"/>
      <c r="S6" s="56"/>
      <c r="T6" s="56"/>
      <c r="U6" s="56"/>
      <c r="V6" s="29"/>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row>
    <row r="7" spans="1:5803" ht="46.5" customHeight="1" x14ac:dyDescent="0.35">
      <c r="A7" s="13">
        <f>1+A6</f>
        <v>2</v>
      </c>
      <c r="B7" s="13"/>
      <c r="C7" s="14"/>
      <c r="D7" s="14"/>
      <c r="E7" s="15"/>
      <c r="F7" s="14"/>
      <c r="G7" s="14"/>
      <c r="H7" s="16"/>
      <c r="I7" s="17"/>
      <c r="J7" s="14"/>
      <c r="K7" s="14"/>
      <c r="L7" s="14"/>
      <c r="M7" s="18"/>
      <c r="N7" s="19"/>
      <c r="O7" s="20"/>
      <c r="P7" s="20"/>
      <c r="Q7" s="21"/>
      <c r="R7" s="23"/>
      <c r="S7" s="22"/>
      <c r="T7" s="22"/>
      <c r="U7" s="22"/>
      <c r="V7" s="29"/>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row>
    <row r="8" spans="1:5803" ht="46.5" customHeight="1" x14ac:dyDescent="0.35">
      <c r="A8" s="13"/>
      <c r="B8" s="13"/>
      <c r="C8" s="14"/>
      <c r="D8" s="14"/>
      <c r="E8" s="15"/>
      <c r="F8" s="14"/>
      <c r="G8" s="14"/>
      <c r="H8" s="16"/>
      <c r="I8" s="17"/>
      <c r="J8" s="14"/>
      <c r="K8" s="14"/>
      <c r="L8" s="14"/>
      <c r="M8" s="18"/>
      <c r="N8" s="19"/>
      <c r="O8" s="20"/>
      <c r="P8" s="20"/>
      <c r="Q8" s="21"/>
      <c r="R8" s="23"/>
      <c r="S8" s="22"/>
      <c r="T8" s="22"/>
      <c r="U8" s="22"/>
      <c r="V8" s="29"/>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row>
    <row r="9" spans="1:5803" ht="46.5" customHeight="1" x14ac:dyDescent="0.35">
      <c r="A9" s="13"/>
      <c r="B9" s="13"/>
      <c r="C9" s="14"/>
      <c r="D9" s="14"/>
      <c r="E9" s="15"/>
      <c r="F9" s="14"/>
      <c r="G9" s="14"/>
      <c r="H9" s="16"/>
      <c r="I9" s="17"/>
      <c r="J9" s="14"/>
      <c r="K9" s="14"/>
      <c r="L9" s="14"/>
      <c r="M9" s="18"/>
      <c r="N9" s="19"/>
      <c r="O9" s="20"/>
      <c r="P9" s="20"/>
      <c r="Q9" s="21"/>
      <c r="R9" s="23"/>
      <c r="S9" s="22"/>
      <c r="T9" s="22"/>
      <c r="U9" s="22"/>
      <c r="V9" s="29"/>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row>
    <row r="10" spans="1:5803" ht="46.5" customHeight="1" x14ac:dyDescent="0.35">
      <c r="A10" s="13"/>
      <c r="B10" s="13"/>
      <c r="C10" s="14"/>
      <c r="D10" s="14"/>
      <c r="E10" s="15"/>
      <c r="F10" s="14"/>
      <c r="G10" s="14"/>
      <c r="H10" s="16"/>
      <c r="I10" s="17"/>
      <c r="J10" s="14"/>
      <c r="K10" s="14"/>
      <c r="L10" s="14"/>
      <c r="M10" s="18"/>
      <c r="N10" s="19"/>
      <c r="O10" s="20"/>
      <c r="P10" s="20"/>
      <c r="Q10" s="21"/>
      <c r="R10" s="23"/>
      <c r="S10" s="22"/>
      <c r="T10" s="22"/>
      <c r="U10" s="22"/>
      <c r="V10" s="29"/>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row>
    <row r="11" spans="1:5803" ht="46.5" customHeight="1" x14ac:dyDescent="0.35">
      <c r="A11" s="13"/>
      <c r="B11" s="13"/>
      <c r="C11" s="14"/>
      <c r="D11" s="14"/>
      <c r="E11" s="15"/>
      <c r="F11" s="14"/>
      <c r="G11" s="14"/>
      <c r="H11" s="16"/>
      <c r="I11" s="17"/>
      <c r="J11" s="14"/>
      <c r="K11" s="14"/>
      <c r="L11" s="14"/>
      <c r="M11" s="18"/>
      <c r="N11" s="19"/>
      <c r="O11" s="20"/>
      <c r="P11" s="20"/>
      <c r="Q11" s="21"/>
      <c r="R11" s="23"/>
      <c r="S11" s="22"/>
      <c r="T11" s="22"/>
      <c r="U11" s="22"/>
      <c r="V11" s="29"/>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row>
    <row r="12" spans="1:5803" ht="46.5" customHeight="1" x14ac:dyDescent="0.35">
      <c r="A12" s="13"/>
      <c r="B12" s="13"/>
      <c r="C12" s="14"/>
      <c r="D12" s="14"/>
      <c r="E12" s="15"/>
      <c r="F12" s="14"/>
      <c r="G12" s="14"/>
      <c r="H12" s="16"/>
      <c r="I12" s="17"/>
      <c r="J12" s="14"/>
      <c r="K12" s="14"/>
      <c r="L12" s="14"/>
      <c r="M12" s="18"/>
      <c r="N12" s="19"/>
      <c r="O12" s="20"/>
      <c r="P12" s="20"/>
      <c r="Q12" s="21"/>
      <c r="R12" s="23"/>
      <c r="S12" s="22"/>
      <c r="T12" s="22"/>
      <c r="U12" s="22"/>
      <c r="V12" s="29"/>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row>
    <row r="13" spans="1:5803" ht="46.5" customHeight="1" x14ac:dyDescent="0.35">
      <c r="A13" s="13"/>
      <c r="B13" s="13"/>
      <c r="C13" s="14"/>
      <c r="D13" s="14"/>
      <c r="E13" s="15"/>
      <c r="F13" s="14"/>
      <c r="G13" s="14"/>
      <c r="H13" s="16"/>
      <c r="I13" s="17"/>
      <c r="J13" s="14"/>
      <c r="K13" s="14"/>
      <c r="L13" s="14"/>
      <c r="M13" s="18"/>
      <c r="N13" s="19"/>
      <c r="O13" s="20"/>
      <c r="P13" s="20"/>
      <c r="Q13" s="21"/>
      <c r="R13" s="23"/>
      <c r="S13" s="22"/>
      <c r="T13" s="22"/>
      <c r="U13" s="22"/>
      <c r="V13" s="29"/>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row>
    <row r="14" spans="1:5803" ht="46.5" customHeight="1" x14ac:dyDescent="0.35">
      <c r="A14" s="13"/>
      <c r="B14" s="13"/>
      <c r="C14" s="14"/>
      <c r="D14" s="14"/>
      <c r="E14" s="15"/>
      <c r="F14" s="14"/>
      <c r="G14" s="14"/>
      <c r="H14" s="16"/>
      <c r="I14" s="17"/>
      <c r="J14" s="14"/>
      <c r="K14" s="14"/>
      <c r="L14" s="14"/>
      <c r="M14" s="18"/>
      <c r="N14" s="19"/>
      <c r="O14" s="20"/>
      <c r="P14" s="20"/>
      <c r="Q14" s="21"/>
      <c r="R14" s="23"/>
      <c r="S14" s="22"/>
      <c r="T14" s="22"/>
      <c r="U14" s="22"/>
      <c r="V14" s="29"/>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row>
    <row r="15" spans="1:5803" ht="46.5" customHeight="1" x14ac:dyDescent="0.35">
      <c r="A15" s="13"/>
      <c r="B15" s="13"/>
      <c r="C15" s="14"/>
      <c r="D15" s="14"/>
      <c r="E15" s="15"/>
      <c r="F15" s="14"/>
      <c r="G15" s="14"/>
      <c r="H15" s="16"/>
      <c r="I15" s="17"/>
      <c r="J15" s="14"/>
      <c r="K15" s="14"/>
      <c r="L15" s="14"/>
      <c r="M15" s="18"/>
      <c r="N15" s="19"/>
      <c r="O15" s="20"/>
      <c r="P15" s="20"/>
      <c r="Q15" s="21"/>
      <c r="R15" s="23"/>
      <c r="S15" s="22"/>
      <c r="T15" s="22"/>
      <c r="U15" s="22"/>
      <c r="V15" s="29"/>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row>
    <row r="16" spans="1:5803" ht="46.5" customHeight="1" x14ac:dyDescent="0.35">
      <c r="A16" s="13"/>
      <c r="B16" s="13"/>
      <c r="C16" s="14"/>
      <c r="D16" s="14"/>
      <c r="E16" s="15"/>
      <c r="F16" s="14"/>
      <c r="G16" s="14"/>
      <c r="H16" s="16"/>
      <c r="I16" s="17"/>
      <c r="J16" s="14"/>
      <c r="K16" s="14"/>
      <c r="L16" s="14"/>
      <c r="M16" s="18"/>
      <c r="N16" s="19"/>
      <c r="O16" s="20"/>
      <c r="P16" s="20"/>
      <c r="Q16" s="21"/>
      <c r="R16" s="23"/>
      <c r="S16" s="22"/>
      <c r="T16" s="22"/>
      <c r="U16" s="22"/>
      <c r="V16" s="29"/>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row>
    <row r="17" spans="1:50 5803:5803" ht="46.5" customHeight="1" x14ac:dyDescent="0.35">
      <c r="A17" s="13"/>
      <c r="B17" s="13"/>
      <c r="C17" s="14"/>
      <c r="D17" s="14"/>
      <c r="E17" s="15"/>
      <c r="F17" s="14"/>
      <c r="G17" s="14"/>
      <c r="H17" s="16"/>
      <c r="I17" s="17"/>
      <c r="J17" s="14"/>
      <c r="K17" s="14"/>
      <c r="L17" s="14"/>
      <c r="M17" s="18"/>
      <c r="N17" s="19"/>
      <c r="O17" s="20"/>
      <c r="P17" s="20"/>
      <c r="Q17" s="21"/>
      <c r="R17" s="23"/>
      <c r="S17" s="22"/>
      <c r="T17" s="22"/>
      <c r="U17" s="22"/>
      <c r="V17" s="29"/>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row>
    <row r="18" spans="1:50 5803:5803" ht="46.5" customHeight="1" x14ac:dyDescent="0.35">
      <c r="A18" s="13"/>
      <c r="B18" s="13"/>
      <c r="C18" s="14"/>
      <c r="D18" s="14"/>
      <c r="E18" s="15"/>
      <c r="F18" s="14"/>
      <c r="G18" s="14"/>
      <c r="H18" s="16"/>
      <c r="I18" s="17"/>
      <c r="J18" s="14"/>
      <c r="K18" s="14"/>
      <c r="L18" s="14"/>
      <c r="M18" s="18"/>
      <c r="N18" s="19"/>
      <c r="O18" s="20"/>
      <c r="P18" s="20"/>
      <c r="Q18" s="21"/>
      <c r="R18" s="23"/>
      <c r="S18" s="22"/>
      <c r="T18" s="22"/>
      <c r="U18" s="22"/>
      <c r="V18" s="29"/>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row>
    <row r="19" spans="1:50 5803:5803" ht="46.5" customHeight="1" x14ac:dyDescent="0.35">
      <c r="A19" s="13"/>
      <c r="B19" s="13"/>
      <c r="C19" s="14"/>
      <c r="D19" s="14"/>
      <c r="E19" s="15"/>
      <c r="F19" s="14"/>
      <c r="G19" s="14"/>
      <c r="H19" s="16"/>
      <c r="I19" s="17"/>
      <c r="J19" s="14"/>
      <c r="K19" s="14"/>
      <c r="L19" s="14"/>
      <c r="M19" s="18"/>
      <c r="N19" s="19"/>
      <c r="O19" s="20"/>
      <c r="P19" s="20"/>
      <c r="Q19" s="21"/>
      <c r="R19" s="23"/>
      <c r="S19" s="22"/>
      <c r="T19" s="22"/>
      <c r="U19" s="22"/>
      <c r="V19" s="29"/>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row>
    <row r="20" spans="1:50 5803:5803" ht="46.5" customHeight="1" x14ac:dyDescent="0.35">
      <c r="A20" s="13"/>
      <c r="B20" s="13"/>
      <c r="C20" s="14"/>
      <c r="D20" s="14"/>
      <c r="E20" s="15"/>
      <c r="F20" s="14"/>
      <c r="G20" s="14"/>
      <c r="H20" s="16"/>
      <c r="I20" s="17"/>
      <c r="J20" s="14"/>
      <c r="K20" s="14"/>
      <c r="L20" s="14"/>
      <c r="M20" s="18"/>
      <c r="N20" s="19"/>
      <c r="O20" s="20"/>
      <c r="P20" s="20"/>
      <c r="Q20" s="21"/>
      <c r="R20" s="23"/>
      <c r="S20" s="22"/>
      <c r="T20" s="22"/>
      <c r="U20" s="22"/>
      <c r="V20" s="29"/>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row>
    <row r="21" spans="1:50 5803:5803" ht="46.5" customHeight="1" x14ac:dyDescent="0.35">
      <c r="A21" s="13"/>
      <c r="B21" s="13"/>
      <c r="C21" s="14"/>
      <c r="D21" s="14"/>
      <c r="E21" s="15"/>
      <c r="F21" s="14"/>
      <c r="G21" s="14"/>
      <c r="H21" s="16"/>
      <c r="I21" s="17"/>
      <c r="J21" s="14"/>
      <c r="K21" s="14"/>
      <c r="L21" s="14"/>
      <c r="M21" s="18"/>
      <c r="N21" s="19"/>
      <c r="O21" s="20"/>
      <c r="P21" s="20"/>
      <c r="Q21" s="21"/>
      <c r="R21" s="23"/>
      <c r="S21" s="22"/>
      <c r="T21" s="22"/>
      <c r="U21" s="22"/>
      <c r="V21" s="29"/>
      <c r="W21" s="23"/>
      <c r="X21" s="23"/>
      <c r="Y21" s="23"/>
      <c r="Z21" s="23"/>
      <c r="AA21" s="23"/>
      <c r="AB21" s="23"/>
      <c r="AC21" s="23"/>
      <c r="AD21" s="23"/>
      <c r="AE21" s="23"/>
      <c r="AF21" s="23"/>
      <c r="AG21" s="23"/>
      <c r="AH21" s="23"/>
      <c r="AI21" s="23"/>
      <c r="AJ21" s="23"/>
      <c r="AK21" s="23"/>
      <c r="AL21" s="23"/>
      <c r="AM21" s="23"/>
      <c r="AN21" s="23"/>
      <c r="AO21" s="27"/>
      <c r="AP21" s="23"/>
      <c r="AQ21" s="23"/>
      <c r="AR21" s="23"/>
      <c r="AS21" s="23"/>
      <c r="AT21" s="23"/>
      <c r="AU21" s="23"/>
      <c r="AV21" s="23"/>
      <c r="AW21" s="23"/>
      <c r="AX21" s="23"/>
      <c r="HOE21" s="1"/>
    </row>
    <row r="22" spans="1:50 5803:5803" ht="46.5" customHeight="1" x14ac:dyDescent="0.35">
      <c r="A22" s="13"/>
      <c r="B22" s="13"/>
      <c r="C22" s="14"/>
      <c r="D22" s="14"/>
      <c r="E22" s="15"/>
      <c r="F22" s="14"/>
      <c r="G22" s="14"/>
      <c r="H22" s="16"/>
      <c r="I22" s="17"/>
      <c r="J22" s="14"/>
      <c r="K22" s="14"/>
      <c r="L22" s="14"/>
      <c r="M22" s="18"/>
      <c r="N22" s="19"/>
      <c r="O22" s="20"/>
      <c r="P22" s="20"/>
      <c r="Q22" s="21"/>
      <c r="R22" s="23"/>
      <c r="S22" s="22"/>
      <c r="T22" s="22"/>
      <c r="U22" s="22"/>
      <c r="V22" s="29"/>
      <c r="W22" s="23"/>
      <c r="X22" s="23"/>
      <c r="Y22" s="23"/>
      <c r="Z22" s="23"/>
      <c r="AA22" s="23"/>
      <c r="AB22" s="23"/>
      <c r="AC22" s="23"/>
      <c r="AD22" s="23"/>
      <c r="AE22" s="23"/>
      <c r="AF22" s="23"/>
      <c r="AG22" s="23"/>
      <c r="AH22" s="23"/>
      <c r="AI22" s="23"/>
      <c r="AJ22" s="23"/>
      <c r="AK22" s="23"/>
      <c r="AL22" s="23"/>
      <c r="AM22" s="23"/>
      <c r="AN22" s="23"/>
      <c r="AO22" s="27"/>
      <c r="AP22" s="23"/>
      <c r="AQ22" s="23"/>
      <c r="AR22" s="23"/>
      <c r="AS22" s="23"/>
      <c r="AT22" s="23"/>
      <c r="AU22" s="23"/>
      <c r="AV22" s="23"/>
      <c r="AW22" s="23"/>
      <c r="AX22" s="23"/>
    </row>
    <row r="23" spans="1:50 5803:5803" ht="46.5" customHeight="1" x14ac:dyDescent="0.35">
      <c r="A23" s="13"/>
      <c r="B23" s="13"/>
      <c r="C23" s="14"/>
      <c r="D23" s="14"/>
      <c r="E23" s="15"/>
      <c r="F23" s="14"/>
      <c r="G23" s="14"/>
      <c r="H23" s="16"/>
      <c r="I23" s="17"/>
      <c r="J23" s="14"/>
      <c r="K23" s="14"/>
      <c r="L23" s="14"/>
      <c r="M23" s="18"/>
      <c r="N23" s="19"/>
      <c r="O23" s="20"/>
      <c r="P23" s="20"/>
      <c r="Q23" s="21"/>
      <c r="R23" s="23"/>
      <c r="S23" s="22"/>
      <c r="T23" s="22"/>
      <c r="U23" s="22"/>
      <c r="V23" s="29"/>
      <c r="W23" s="23"/>
      <c r="X23" s="23"/>
      <c r="Y23" s="23"/>
      <c r="Z23" s="23"/>
      <c r="AA23" s="23"/>
      <c r="AB23" s="23"/>
      <c r="AC23" s="23"/>
      <c r="AD23" s="23"/>
      <c r="AE23" s="23"/>
      <c r="AF23" s="23"/>
      <c r="AG23" s="23"/>
      <c r="AH23" s="23"/>
      <c r="AI23" s="23"/>
      <c r="AJ23" s="23"/>
      <c r="AK23" s="23"/>
      <c r="AL23" s="23"/>
      <c r="AM23" s="23"/>
      <c r="AN23" s="23"/>
      <c r="AO23" s="27"/>
      <c r="AP23" s="23"/>
      <c r="AQ23" s="23"/>
      <c r="AR23" s="23"/>
      <c r="AS23" s="23"/>
      <c r="AT23" s="23"/>
      <c r="AU23" s="23"/>
      <c r="AV23" s="23"/>
      <c r="AW23" s="23"/>
      <c r="AX23" s="23"/>
    </row>
    <row r="24" spans="1:50 5803:5803" x14ac:dyDescent="0.35">
      <c r="A24" s="31"/>
      <c r="B24" s="31"/>
      <c r="C24" s="31"/>
      <c r="D24" s="34"/>
      <c r="E24" s="34"/>
      <c r="F24" s="34"/>
      <c r="G24" s="34"/>
      <c r="H24" s="31"/>
      <c r="I24" s="35"/>
      <c r="J24" s="31"/>
      <c r="K24" s="31"/>
      <c r="L24" s="31"/>
      <c r="M24" s="31"/>
      <c r="N24" s="31"/>
      <c r="O24" s="31"/>
      <c r="P24" s="31"/>
      <c r="Q24" s="31"/>
      <c r="R24" s="23"/>
      <c r="S24" s="31"/>
      <c r="T24" s="31"/>
      <c r="U24" s="31"/>
      <c r="V24" s="31"/>
      <c r="W24" s="31"/>
      <c r="X24" s="31"/>
      <c r="Y24" s="31"/>
      <c r="Z24" s="31"/>
      <c r="AA24" s="31"/>
      <c r="AB24" s="31"/>
      <c r="AC24" s="31"/>
      <c r="AD24" s="31"/>
      <c r="AE24" s="31"/>
      <c r="AF24" s="31"/>
      <c r="AG24" s="31"/>
      <c r="AH24" s="31"/>
      <c r="AI24" s="31"/>
      <c r="AJ24" s="31"/>
      <c r="AK24" s="31"/>
      <c r="AL24" s="31"/>
      <c r="AM24" s="31"/>
      <c r="AN24" s="31"/>
      <c r="AO24" s="33"/>
      <c r="AP24" s="23"/>
      <c r="AQ24" s="23"/>
      <c r="AR24" s="23"/>
      <c r="AS24" s="23"/>
      <c r="AT24" s="23"/>
      <c r="AU24" s="23"/>
      <c r="AV24" s="23"/>
      <c r="AW24" s="23"/>
      <c r="AX24" s="23"/>
    </row>
    <row r="25" spans="1:50 5803:5803" x14ac:dyDescent="0.35">
      <c r="A25" s="23"/>
      <c r="B25" s="23"/>
      <c r="C25" s="23"/>
      <c r="D25" s="24"/>
      <c r="E25" s="24"/>
      <c r="F25" s="24"/>
      <c r="G25" s="24"/>
      <c r="H25" s="23"/>
      <c r="I25" s="25"/>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7"/>
      <c r="AP25" s="23"/>
      <c r="AQ25" s="23"/>
      <c r="AR25" s="23"/>
      <c r="AS25" s="23"/>
      <c r="AT25" s="23"/>
      <c r="AU25" s="23"/>
      <c r="AV25" s="23"/>
      <c r="AW25" s="23"/>
      <c r="AX25" s="23"/>
    </row>
    <row r="26" spans="1:50 5803:5803" x14ac:dyDescent="0.35">
      <c r="A26" s="23"/>
      <c r="B26" s="23"/>
      <c r="C26" s="23"/>
      <c r="D26" s="24"/>
      <c r="E26" s="24"/>
      <c r="F26" s="24"/>
      <c r="G26" s="24"/>
      <c r="H26" s="23"/>
      <c r="I26" s="25"/>
      <c r="J26" s="23"/>
      <c r="K26" s="23"/>
      <c r="L26" s="30"/>
      <c r="M26" s="30"/>
      <c r="N26" s="30"/>
      <c r="O26" s="30"/>
      <c r="P26" s="30"/>
      <c r="Q26" s="30"/>
      <c r="R26" s="23"/>
      <c r="S26" s="23"/>
      <c r="T26" s="23"/>
      <c r="U26" s="23"/>
      <c r="V26" s="23"/>
      <c r="W26" s="23"/>
      <c r="X26" s="23"/>
      <c r="Y26" s="23"/>
      <c r="Z26" s="23"/>
      <c r="AA26" s="23"/>
      <c r="AB26" s="23"/>
      <c r="AC26" s="23"/>
      <c r="AD26" s="23"/>
      <c r="AE26" s="23"/>
      <c r="AF26" s="23"/>
      <c r="AG26" s="23"/>
      <c r="AH26" s="23"/>
      <c r="AI26" s="23"/>
      <c r="AJ26" s="23"/>
      <c r="AK26" s="23"/>
      <c r="AL26" s="23"/>
      <c r="AM26" s="23"/>
      <c r="AN26" s="23"/>
      <c r="AO26" s="27"/>
      <c r="AP26" s="23"/>
      <c r="AQ26" s="23"/>
      <c r="AR26" s="23"/>
      <c r="AS26" s="23"/>
      <c r="AT26" s="23"/>
      <c r="AU26" s="23"/>
      <c r="AV26" s="23"/>
      <c r="AW26" s="23"/>
      <c r="AX26" s="23"/>
    </row>
    <row r="27" spans="1:50 5803:5803" x14ac:dyDescent="0.35">
      <c r="A27" s="23"/>
      <c r="B27" s="23"/>
      <c r="C27" s="23"/>
      <c r="D27" s="24"/>
      <c r="E27" s="24"/>
      <c r="F27" s="24"/>
      <c r="G27" s="24"/>
      <c r="H27" s="23"/>
      <c r="I27" s="25"/>
      <c r="J27" s="23"/>
      <c r="K27" s="27"/>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7"/>
      <c r="AP27" s="23"/>
      <c r="AQ27" s="23"/>
      <c r="AR27" s="23"/>
      <c r="AS27" s="23"/>
      <c r="AT27" s="23"/>
      <c r="AU27" s="23"/>
      <c r="AV27" s="23"/>
      <c r="AW27" s="23"/>
      <c r="AX27" s="23"/>
    </row>
    <row r="28" spans="1:50 5803:5803" x14ac:dyDescent="0.35">
      <c r="A28" s="26"/>
      <c r="B28" s="26"/>
      <c r="C28" s="26"/>
      <c r="D28" s="26"/>
      <c r="E28" s="26"/>
      <c r="F28" s="26"/>
      <c r="G28" s="26"/>
      <c r="H28" s="26"/>
      <c r="I28" s="26"/>
      <c r="J28" s="26"/>
      <c r="K28" s="28"/>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7"/>
      <c r="AP28" s="23"/>
      <c r="AQ28" s="23"/>
      <c r="AR28" s="23"/>
      <c r="AS28" s="23"/>
      <c r="AT28" s="23"/>
      <c r="AU28" s="23"/>
      <c r="AV28" s="23"/>
      <c r="AW28" s="23"/>
      <c r="AX28" s="23"/>
    </row>
    <row r="29" spans="1:50 5803:5803" ht="27" customHeight="1" x14ac:dyDescent="0.35">
      <c r="A29" s="178" t="s">
        <v>169</v>
      </c>
      <c r="B29" s="178"/>
      <c r="C29" s="178"/>
      <c r="D29" s="178"/>
      <c r="E29" s="178"/>
      <c r="F29" s="178"/>
      <c r="G29" s="178"/>
      <c r="H29" s="178"/>
      <c r="I29" s="178"/>
      <c r="J29" s="178"/>
      <c r="K29" s="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7"/>
      <c r="AP29" s="23"/>
      <c r="AQ29" s="23"/>
      <c r="AR29" s="23"/>
      <c r="AS29" s="23"/>
      <c r="AT29" s="23"/>
      <c r="AU29" s="23"/>
      <c r="AV29" s="23"/>
      <c r="AW29" s="23"/>
      <c r="AX29" s="23"/>
    </row>
    <row r="30" spans="1:50 5803:5803" ht="42" customHeight="1" x14ac:dyDescent="0.35">
      <c r="A30" s="177" t="s">
        <v>171</v>
      </c>
      <c r="B30" s="177"/>
      <c r="C30" s="177"/>
      <c r="D30" s="177"/>
      <c r="E30" s="177"/>
      <c r="F30" s="177"/>
      <c r="G30" s="177"/>
      <c r="H30" s="177"/>
      <c r="I30" s="177"/>
      <c r="J30" s="177"/>
      <c r="K30" s="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7"/>
      <c r="AP30" s="23"/>
      <c r="AQ30" s="23"/>
      <c r="AR30" s="23"/>
      <c r="AS30" s="23"/>
      <c r="AT30" s="23"/>
      <c r="AU30" s="23"/>
      <c r="AV30" s="23"/>
      <c r="AW30" s="23"/>
      <c r="AX30" s="23"/>
    </row>
    <row r="31" spans="1:50 5803:5803" ht="56" customHeight="1" x14ac:dyDescent="0.35">
      <c r="A31" s="177" t="s">
        <v>168</v>
      </c>
      <c r="B31" s="177"/>
      <c r="C31" s="177"/>
      <c r="D31" s="177"/>
      <c r="E31" s="177"/>
      <c r="F31" s="177"/>
      <c r="G31" s="177"/>
      <c r="H31" s="177"/>
      <c r="I31" s="177"/>
      <c r="J31" s="177"/>
      <c r="K31" s="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7"/>
      <c r="AP31" s="23"/>
      <c r="AQ31" s="23"/>
      <c r="AR31" s="23"/>
      <c r="AS31" s="23"/>
      <c r="AT31" s="23"/>
      <c r="AU31" s="23"/>
      <c r="AV31" s="23"/>
      <c r="AW31" s="23"/>
      <c r="AX31" s="23"/>
    </row>
    <row r="32" spans="1:50 5803:5803" x14ac:dyDescent="0.35">
      <c r="A32" s="3"/>
      <c r="B32" s="3"/>
      <c r="C32" s="3"/>
      <c r="D32" s="3"/>
      <c r="E32" s="3"/>
      <c r="F32" s="3"/>
      <c r="G32" s="3"/>
      <c r="H32" s="3"/>
      <c r="I32" s="3"/>
      <c r="J32" s="3"/>
      <c r="K32" s="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7"/>
      <c r="AP32" s="23"/>
      <c r="AQ32" s="23"/>
      <c r="AR32" s="23"/>
      <c r="AS32" s="23"/>
      <c r="AT32" s="23"/>
      <c r="AU32" s="23"/>
      <c r="AV32" s="23"/>
      <c r="AW32" s="23"/>
      <c r="AX32" s="23"/>
    </row>
    <row r="33" spans="1:50" x14ac:dyDescent="0.35">
      <c r="A33" s="3"/>
      <c r="B33" s="3"/>
      <c r="C33" s="3"/>
      <c r="D33" s="3"/>
      <c r="E33" s="3"/>
      <c r="F33" s="3"/>
      <c r="G33" s="3"/>
      <c r="H33" s="3"/>
      <c r="I33" s="3"/>
      <c r="J33" s="3"/>
      <c r="K33" s="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7"/>
      <c r="AP33" s="23"/>
      <c r="AQ33" s="23"/>
      <c r="AR33" s="23"/>
      <c r="AS33" s="23"/>
      <c r="AT33" s="23"/>
      <c r="AU33" s="23"/>
      <c r="AV33" s="23"/>
      <c r="AW33" s="23"/>
      <c r="AX33" s="23"/>
    </row>
    <row r="34" spans="1:50" x14ac:dyDescent="0.35">
      <c r="A34" s="26"/>
      <c r="B34" s="26"/>
      <c r="C34" s="26"/>
      <c r="D34" s="26"/>
      <c r="E34" s="26"/>
      <c r="F34" s="26"/>
      <c r="G34" s="26"/>
      <c r="H34" s="26"/>
      <c r="I34" s="26"/>
      <c r="J34" s="26"/>
      <c r="K34" s="28"/>
      <c r="L34" s="23"/>
      <c r="M34" s="23"/>
      <c r="N34" s="23"/>
      <c r="O34" s="23"/>
      <c r="P34" s="23"/>
      <c r="Q34" s="23"/>
      <c r="R34" s="23"/>
      <c r="S34" s="23"/>
      <c r="T34" s="29"/>
      <c r="U34" s="23"/>
      <c r="V34" s="23"/>
      <c r="W34" s="23"/>
      <c r="X34" s="23"/>
      <c r="Y34" s="23"/>
      <c r="Z34" s="23"/>
      <c r="AA34" s="23"/>
      <c r="AB34" s="23"/>
      <c r="AC34" s="23"/>
      <c r="AD34" s="23"/>
      <c r="AE34" s="23"/>
      <c r="AF34" s="23"/>
      <c r="AG34" s="23"/>
      <c r="AH34" s="23"/>
      <c r="AI34" s="23"/>
      <c r="AJ34" s="23"/>
      <c r="AK34" s="23"/>
      <c r="AL34" s="23"/>
      <c r="AM34" s="23"/>
      <c r="AN34" s="23"/>
      <c r="AO34" s="27"/>
      <c r="AP34" s="23"/>
      <c r="AQ34" s="23"/>
      <c r="AR34" s="23"/>
      <c r="AS34" s="23"/>
      <c r="AT34" s="23"/>
      <c r="AU34" s="23"/>
      <c r="AV34" s="23"/>
      <c r="AW34" s="23"/>
      <c r="AX34" s="23"/>
    </row>
    <row r="35" spans="1:50" x14ac:dyDescent="0.35">
      <c r="A35" s="23"/>
      <c r="B35" s="23"/>
      <c r="C35" s="23"/>
      <c r="D35" s="24"/>
      <c r="E35" s="24"/>
      <c r="F35" s="24"/>
      <c r="G35" s="24"/>
      <c r="H35" s="23"/>
      <c r="I35" s="25"/>
      <c r="J35" s="23"/>
      <c r="K35" s="27"/>
      <c r="L35" s="23"/>
      <c r="M35" s="23"/>
      <c r="N35" s="23"/>
      <c r="O35" s="23"/>
      <c r="P35" s="23"/>
      <c r="Q35" s="23"/>
      <c r="R35" s="23"/>
      <c r="S35" s="23"/>
      <c r="T35" s="29"/>
      <c r="U35" s="23"/>
      <c r="V35" s="23"/>
      <c r="W35" s="23"/>
      <c r="X35" s="23"/>
      <c r="Y35" s="23"/>
      <c r="Z35" s="23"/>
      <c r="AA35" s="23"/>
      <c r="AB35" s="23"/>
      <c r="AC35" s="23"/>
      <c r="AD35" s="23"/>
      <c r="AE35" s="23"/>
      <c r="AF35" s="23"/>
      <c r="AG35" s="23"/>
      <c r="AH35" s="23"/>
      <c r="AI35" s="23"/>
      <c r="AJ35" s="23"/>
      <c r="AK35" s="23"/>
      <c r="AL35" s="23"/>
      <c r="AM35" s="23"/>
      <c r="AN35" s="23"/>
      <c r="AO35" s="27"/>
      <c r="AP35" s="23"/>
      <c r="AQ35" s="23"/>
      <c r="AR35" s="23"/>
      <c r="AS35" s="23"/>
      <c r="AT35" s="23"/>
      <c r="AU35" s="23"/>
      <c r="AV35" s="23"/>
      <c r="AW35" s="23"/>
      <c r="AX35" s="23"/>
    </row>
    <row r="36" spans="1:50" x14ac:dyDescent="0.35">
      <c r="A36" s="23"/>
      <c r="B36" s="23"/>
      <c r="C36" s="23"/>
      <c r="D36" s="24"/>
      <c r="E36" s="24"/>
      <c r="F36" s="24"/>
      <c r="G36" s="24"/>
      <c r="H36" s="23"/>
      <c r="I36" s="25"/>
      <c r="J36" s="23"/>
      <c r="K36" s="27"/>
      <c r="L36" s="23"/>
      <c r="M36" s="23"/>
      <c r="N36" s="23"/>
      <c r="O36" s="23"/>
      <c r="P36" s="23"/>
      <c r="Q36" s="23"/>
      <c r="R36" s="23"/>
      <c r="S36" s="23"/>
      <c r="T36" s="29"/>
      <c r="U36" s="23"/>
      <c r="V36" s="23"/>
      <c r="W36" s="23"/>
      <c r="X36" s="23"/>
      <c r="Y36" s="23"/>
      <c r="Z36" s="23"/>
      <c r="AA36" s="23"/>
      <c r="AB36" s="23"/>
      <c r="AC36" s="23"/>
      <c r="AD36" s="23"/>
      <c r="AE36" s="23"/>
      <c r="AF36" s="23"/>
      <c r="AG36" s="23"/>
      <c r="AH36" s="23"/>
      <c r="AI36" s="23"/>
      <c r="AJ36" s="23"/>
      <c r="AK36" s="23"/>
      <c r="AL36" s="23"/>
      <c r="AM36" s="23"/>
      <c r="AN36" s="23"/>
      <c r="AO36" s="27"/>
      <c r="AP36" s="23"/>
      <c r="AQ36" s="23"/>
      <c r="AR36" s="23"/>
      <c r="AS36" s="23"/>
      <c r="AT36" s="23"/>
      <c r="AU36" s="23"/>
      <c r="AV36" s="23"/>
      <c r="AW36" s="23"/>
      <c r="AX36" s="23"/>
    </row>
    <row r="37" spans="1:50" x14ac:dyDescent="0.35">
      <c r="A37" s="23"/>
      <c r="B37" s="23"/>
      <c r="C37" s="23"/>
      <c r="D37" s="24"/>
      <c r="E37" s="24"/>
      <c r="F37" s="24"/>
      <c r="G37" s="24"/>
      <c r="H37" s="23"/>
      <c r="I37" s="25"/>
      <c r="J37" s="23"/>
      <c r="K37" s="27"/>
      <c r="L37" s="23"/>
      <c r="M37" s="23"/>
      <c r="N37" s="23"/>
      <c r="O37" s="23"/>
      <c r="P37" s="23"/>
      <c r="Q37" s="23"/>
      <c r="R37" s="23"/>
      <c r="S37" s="23"/>
      <c r="T37" s="29"/>
      <c r="U37" s="23"/>
      <c r="V37" s="23"/>
      <c r="W37" s="23"/>
      <c r="X37" s="23"/>
      <c r="Y37" s="23"/>
      <c r="Z37" s="23"/>
      <c r="AA37" s="23"/>
      <c r="AB37" s="23"/>
      <c r="AC37" s="23"/>
      <c r="AD37" s="23"/>
      <c r="AE37" s="23"/>
      <c r="AF37" s="23"/>
      <c r="AG37" s="23"/>
      <c r="AH37" s="23"/>
      <c r="AI37" s="23"/>
      <c r="AJ37" s="23"/>
      <c r="AK37" s="23"/>
      <c r="AL37" s="23"/>
      <c r="AM37" s="23"/>
      <c r="AN37" s="23"/>
      <c r="AO37" s="27"/>
      <c r="AP37" s="23"/>
      <c r="AQ37" s="23"/>
      <c r="AR37" s="23"/>
      <c r="AS37" s="23"/>
      <c r="AT37" s="23"/>
      <c r="AU37" s="23"/>
      <c r="AV37" s="23"/>
      <c r="AW37" s="23"/>
      <c r="AX37" s="23"/>
    </row>
    <row r="38" spans="1:50" x14ac:dyDescent="0.35">
      <c r="A38" s="23"/>
      <c r="B38" s="23"/>
      <c r="C38" s="23"/>
      <c r="D38" s="24"/>
      <c r="E38" s="24"/>
      <c r="F38" s="24"/>
      <c r="G38" s="24"/>
      <c r="H38" s="23"/>
      <c r="I38" s="25"/>
      <c r="J38" s="23"/>
      <c r="K38" s="27"/>
      <c r="L38" s="23"/>
      <c r="M38" s="23"/>
      <c r="N38" s="23"/>
      <c r="O38" s="23"/>
      <c r="P38" s="23"/>
      <c r="Q38" s="23"/>
      <c r="R38" s="23"/>
      <c r="S38" s="23"/>
      <c r="T38" s="29"/>
      <c r="U38" s="23"/>
      <c r="V38" s="23"/>
      <c r="W38" s="23"/>
      <c r="X38" s="23"/>
      <c r="Y38" s="23"/>
      <c r="Z38" s="23"/>
      <c r="AA38" s="23"/>
      <c r="AB38" s="23"/>
      <c r="AC38" s="23"/>
      <c r="AD38" s="23"/>
      <c r="AE38" s="23"/>
      <c r="AF38" s="23"/>
      <c r="AG38" s="23"/>
      <c r="AH38" s="23"/>
      <c r="AI38" s="23"/>
      <c r="AJ38" s="23"/>
      <c r="AK38" s="23"/>
      <c r="AL38" s="23"/>
      <c r="AM38" s="23"/>
      <c r="AN38" s="23"/>
      <c r="AO38" s="27"/>
      <c r="AP38" s="23"/>
      <c r="AQ38" s="23"/>
      <c r="AR38" s="23"/>
      <c r="AS38" s="23"/>
      <c r="AT38" s="23"/>
      <c r="AU38" s="23"/>
      <c r="AV38" s="23"/>
      <c r="AW38" s="23"/>
      <c r="AX38" s="23"/>
    </row>
    <row r="39" spans="1:50" x14ac:dyDescent="0.35">
      <c r="A39" s="23"/>
      <c r="B39" s="23"/>
      <c r="C39" s="23"/>
      <c r="D39" s="24"/>
      <c r="E39" s="24"/>
      <c r="F39" s="24"/>
      <c r="G39" s="24"/>
      <c r="H39" s="23"/>
      <c r="I39" s="25"/>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7"/>
      <c r="AP39" s="23"/>
      <c r="AQ39" s="23"/>
      <c r="AR39" s="23"/>
      <c r="AS39" s="23"/>
      <c r="AT39" s="23"/>
      <c r="AU39" s="23"/>
      <c r="AV39" s="23"/>
      <c r="AW39" s="23"/>
      <c r="AX39" s="23"/>
    </row>
    <row r="40" spans="1:50" x14ac:dyDescent="0.35">
      <c r="A40" s="23"/>
      <c r="B40" s="23"/>
      <c r="C40" s="23"/>
      <c r="D40" s="24"/>
      <c r="E40" s="24"/>
      <c r="F40" s="24"/>
      <c r="G40" s="24"/>
      <c r="H40" s="23"/>
      <c r="I40" s="25"/>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7"/>
      <c r="AP40" s="23"/>
      <c r="AQ40" s="23"/>
      <c r="AR40" s="23"/>
      <c r="AS40" s="23"/>
      <c r="AT40" s="23"/>
      <c r="AU40" s="23"/>
      <c r="AV40" s="23"/>
      <c r="AW40" s="23"/>
      <c r="AX40" s="23"/>
    </row>
    <row r="41" spans="1:50" x14ac:dyDescent="0.35">
      <c r="A41" s="23"/>
      <c r="B41" s="23"/>
      <c r="C41" s="23"/>
      <c r="D41" s="24"/>
      <c r="E41" s="24"/>
      <c r="F41" s="24"/>
      <c r="G41" s="24"/>
      <c r="H41" s="23"/>
      <c r="I41" s="25"/>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7"/>
      <c r="AP41" s="23"/>
      <c r="AQ41" s="23"/>
      <c r="AR41" s="23"/>
      <c r="AS41" s="23"/>
      <c r="AT41" s="23"/>
      <c r="AU41" s="23"/>
      <c r="AV41" s="23"/>
      <c r="AW41" s="23"/>
      <c r="AX41" s="23"/>
    </row>
    <row r="42" spans="1:50" x14ac:dyDescent="0.35">
      <c r="A42" s="23"/>
      <c r="B42" s="23"/>
      <c r="C42" s="23"/>
      <c r="D42" s="24"/>
      <c r="E42" s="24"/>
      <c r="F42" s="24"/>
      <c r="G42" s="24"/>
      <c r="H42" s="23"/>
      <c r="I42" s="25"/>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7"/>
      <c r="AP42" s="23"/>
      <c r="AQ42" s="23"/>
      <c r="AR42" s="23"/>
      <c r="AS42" s="23"/>
      <c r="AT42" s="23"/>
      <c r="AU42" s="23"/>
      <c r="AV42" s="23"/>
      <c r="AW42" s="23"/>
      <c r="AX42" s="23"/>
    </row>
    <row r="43" spans="1:50" x14ac:dyDescent="0.35">
      <c r="A43" s="23"/>
      <c r="B43" s="23"/>
      <c r="C43" s="23"/>
      <c r="D43" s="24"/>
      <c r="E43" s="24"/>
      <c r="F43" s="24"/>
      <c r="G43" s="24"/>
      <c r="H43" s="23"/>
      <c r="I43" s="25"/>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7"/>
      <c r="AP43" s="23"/>
      <c r="AQ43" s="23"/>
      <c r="AR43" s="23"/>
      <c r="AS43" s="23"/>
      <c r="AT43" s="23"/>
      <c r="AU43" s="23"/>
      <c r="AV43" s="23"/>
      <c r="AW43" s="23"/>
      <c r="AX43" s="23"/>
    </row>
    <row r="44" spans="1:50" x14ac:dyDescent="0.35">
      <c r="A44" s="23"/>
      <c r="B44" s="23"/>
      <c r="C44" s="23"/>
      <c r="D44" s="24"/>
      <c r="E44" s="24"/>
      <c r="F44" s="24"/>
      <c r="G44" s="24"/>
      <c r="H44" s="23"/>
      <c r="I44" s="25"/>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7"/>
      <c r="AP44" s="23"/>
      <c r="AQ44" s="23"/>
      <c r="AR44" s="23"/>
      <c r="AS44" s="23"/>
      <c r="AT44" s="23"/>
      <c r="AU44" s="23"/>
      <c r="AV44" s="23"/>
      <c r="AW44" s="23"/>
      <c r="AX44" s="23"/>
    </row>
    <row r="45" spans="1:50" x14ac:dyDescent="0.35">
      <c r="A45" s="23"/>
      <c r="B45" s="23"/>
      <c r="C45" s="23"/>
      <c r="D45" s="24"/>
      <c r="E45" s="24"/>
      <c r="F45" s="24"/>
      <c r="G45" s="24"/>
      <c r="H45" s="23"/>
      <c r="I45" s="25"/>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7"/>
      <c r="AP45" s="23"/>
      <c r="AQ45" s="23"/>
      <c r="AR45" s="23"/>
      <c r="AS45" s="23"/>
      <c r="AT45" s="23"/>
      <c r="AU45" s="23"/>
      <c r="AV45" s="23"/>
      <c r="AW45" s="23"/>
      <c r="AX45" s="23"/>
    </row>
    <row r="46" spans="1:50" x14ac:dyDescent="0.35">
      <c r="A46" s="23"/>
      <c r="B46" s="23"/>
      <c r="C46" s="23"/>
      <c r="D46" s="24"/>
      <c r="E46" s="24"/>
      <c r="F46" s="24"/>
      <c r="G46" s="24"/>
      <c r="H46" s="23"/>
      <c r="I46" s="25"/>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7"/>
      <c r="AP46" s="23"/>
      <c r="AQ46" s="23"/>
      <c r="AR46" s="23"/>
      <c r="AS46" s="23"/>
      <c r="AT46" s="23"/>
      <c r="AU46" s="23"/>
      <c r="AV46" s="23"/>
      <c r="AW46" s="23"/>
      <c r="AX46" s="23"/>
    </row>
    <row r="47" spans="1:50" x14ac:dyDescent="0.35">
      <c r="A47" s="23"/>
      <c r="B47" s="23"/>
      <c r="C47" s="23"/>
      <c r="D47" s="24"/>
      <c r="E47" s="24"/>
      <c r="F47" s="24"/>
      <c r="G47" s="24"/>
      <c r="H47" s="23"/>
      <c r="I47" s="25"/>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7"/>
      <c r="AP47" s="23"/>
      <c r="AQ47" s="23"/>
      <c r="AR47" s="23"/>
      <c r="AS47" s="23"/>
      <c r="AT47" s="23"/>
      <c r="AU47" s="23"/>
      <c r="AV47" s="23"/>
      <c r="AW47" s="23"/>
      <c r="AX47" s="23"/>
    </row>
    <row r="48" spans="1:50" x14ac:dyDescent="0.35">
      <c r="A48" s="23"/>
      <c r="B48" s="23"/>
      <c r="C48" s="23"/>
      <c r="D48" s="24"/>
      <c r="E48" s="24"/>
      <c r="F48" s="24"/>
      <c r="G48" s="24"/>
      <c r="H48" s="23"/>
      <c r="I48" s="25"/>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7"/>
      <c r="AP48" s="23"/>
      <c r="AQ48" s="23"/>
      <c r="AR48" s="23"/>
      <c r="AS48" s="23"/>
      <c r="AT48" s="23"/>
      <c r="AU48" s="23"/>
      <c r="AV48" s="23"/>
      <c r="AW48" s="23"/>
      <c r="AX48" s="23"/>
    </row>
    <row r="49" spans="1:50" x14ac:dyDescent="0.35">
      <c r="A49" s="23"/>
      <c r="B49" s="23"/>
      <c r="C49" s="23"/>
      <c r="D49" s="24"/>
      <c r="E49" s="24"/>
      <c r="F49" s="24"/>
      <c r="G49" s="24"/>
      <c r="H49" s="23"/>
      <c r="I49" s="25"/>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7"/>
      <c r="AP49" s="23"/>
      <c r="AQ49" s="23"/>
      <c r="AR49" s="23"/>
      <c r="AS49" s="23"/>
      <c r="AT49" s="23"/>
      <c r="AU49" s="23"/>
      <c r="AV49" s="23"/>
      <c r="AW49" s="23"/>
      <c r="AX49" s="23"/>
    </row>
    <row r="50" spans="1:50" x14ac:dyDescent="0.35">
      <c r="A50" s="23"/>
      <c r="B50" s="23"/>
      <c r="C50" s="23"/>
      <c r="D50" s="24"/>
      <c r="E50" s="24"/>
      <c r="F50" s="24"/>
      <c r="G50" s="24"/>
      <c r="H50" s="23"/>
      <c r="I50" s="25"/>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7"/>
      <c r="AP50" s="23"/>
      <c r="AQ50" s="23"/>
      <c r="AR50" s="23"/>
      <c r="AS50" s="23"/>
      <c r="AT50" s="23"/>
      <c r="AU50" s="23"/>
      <c r="AV50" s="23"/>
      <c r="AW50" s="23"/>
      <c r="AX50" s="23"/>
    </row>
    <row r="51" spans="1:50" x14ac:dyDescent="0.35">
      <c r="A51" s="23"/>
      <c r="B51" s="23"/>
      <c r="C51" s="23"/>
      <c r="D51" s="24"/>
      <c r="E51" s="24"/>
      <c r="F51" s="24"/>
      <c r="G51" s="24"/>
      <c r="H51" s="23"/>
      <c r="I51" s="25"/>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7"/>
      <c r="AP51" s="23"/>
      <c r="AQ51" s="23"/>
      <c r="AR51" s="23"/>
      <c r="AS51" s="23"/>
      <c r="AT51" s="23"/>
      <c r="AU51" s="23"/>
      <c r="AV51" s="23"/>
      <c r="AW51" s="23"/>
      <c r="AX51" s="23"/>
    </row>
    <row r="52" spans="1:50" x14ac:dyDescent="0.35">
      <c r="A52" s="23"/>
      <c r="B52" s="23"/>
      <c r="C52" s="23"/>
      <c r="D52" s="24"/>
      <c r="E52" s="24"/>
      <c r="F52" s="24"/>
      <c r="G52" s="24"/>
      <c r="H52" s="23"/>
      <c r="I52" s="25"/>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7"/>
      <c r="AP52" s="23"/>
      <c r="AQ52" s="23"/>
      <c r="AR52" s="23"/>
      <c r="AS52" s="23"/>
      <c r="AT52" s="23"/>
      <c r="AU52" s="23"/>
      <c r="AV52" s="23"/>
      <c r="AW52" s="23"/>
      <c r="AX52" s="23"/>
    </row>
    <row r="53" spans="1:50" x14ac:dyDescent="0.35">
      <c r="A53" s="23"/>
      <c r="B53" s="23"/>
      <c r="C53" s="23"/>
      <c r="D53" s="24"/>
      <c r="E53" s="24"/>
      <c r="F53" s="24"/>
      <c r="G53" s="24"/>
      <c r="H53" s="23"/>
      <c r="I53" s="25"/>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7"/>
      <c r="AP53" s="23"/>
      <c r="AQ53" s="23"/>
      <c r="AR53" s="23"/>
      <c r="AS53" s="23"/>
      <c r="AT53" s="23"/>
      <c r="AU53" s="23"/>
      <c r="AV53" s="23"/>
      <c r="AW53" s="23"/>
      <c r="AX53" s="23"/>
    </row>
    <row r="54" spans="1:50" x14ac:dyDescent="0.35">
      <c r="A54" s="23"/>
      <c r="B54" s="23"/>
      <c r="C54" s="23"/>
      <c r="D54" s="24"/>
      <c r="E54" s="24"/>
      <c r="F54" s="24"/>
      <c r="G54" s="24"/>
      <c r="H54" s="23"/>
      <c r="I54" s="25"/>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7"/>
      <c r="AP54" s="23"/>
      <c r="AQ54" s="23"/>
      <c r="AR54" s="23"/>
      <c r="AS54" s="23"/>
      <c r="AT54" s="23"/>
      <c r="AU54" s="23"/>
      <c r="AV54" s="23"/>
      <c r="AW54" s="23"/>
      <c r="AX54" s="23"/>
    </row>
    <row r="55" spans="1:50" x14ac:dyDescent="0.35">
      <c r="A55" s="23"/>
      <c r="B55" s="23"/>
      <c r="C55" s="23"/>
      <c r="D55" s="24"/>
      <c r="E55" s="24"/>
      <c r="F55" s="24"/>
      <c r="G55" s="24"/>
      <c r="H55" s="23"/>
      <c r="I55" s="25"/>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7"/>
      <c r="AP55" s="23"/>
      <c r="AQ55" s="23"/>
      <c r="AR55" s="23"/>
      <c r="AS55" s="23"/>
      <c r="AT55" s="23"/>
      <c r="AU55" s="23"/>
      <c r="AV55" s="23"/>
      <c r="AW55" s="23"/>
      <c r="AX55" s="23"/>
    </row>
    <row r="56" spans="1:50" x14ac:dyDescent="0.35">
      <c r="A56" s="23"/>
      <c r="B56" s="23"/>
      <c r="C56" s="23"/>
      <c r="D56" s="24"/>
      <c r="E56" s="24"/>
      <c r="F56" s="24"/>
      <c r="G56" s="24"/>
      <c r="H56" s="23"/>
      <c r="I56" s="25"/>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7"/>
      <c r="AP56" s="23"/>
      <c r="AQ56" s="23"/>
      <c r="AR56" s="23"/>
      <c r="AS56" s="23"/>
      <c r="AT56" s="23"/>
      <c r="AU56" s="23"/>
      <c r="AV56" s="23"/>
      <c r="AW56" s="23"/>
      <c r="AX56" s="23"/>
    </row>
    <row r="57" spans="1:50" x14ac:dyDescent="0.35">
      <c r="A57" s="23"/>
      <c r="B57" s="23"/>
      <c r="C57" s="23"/>
      <c r="D57" s="24"/>
      <c r="E57" s="24"/>
      <c r="F57" s="24"/>
      <c r="G57" s="24"/>
      <c r="H57" s="23"/>
      <c r="I57" s="25"/>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7"/>
      <c r="AP57" s="23"/>
      <c r="AQ57" s="23"/>
      <c r="AR57" s="23"/>
      <c r="AS57" s="23"/>
      <c r="AT57" s="23"/>
      <c r="AU57" s="23"/>
      <c r="AV57" s="23"/>
      <c r="AW57" s="23"/>
      <c r="AX57" s="23"/>
    </row>
    <row r="58" spans="1:50" x14ac:dyDescent="0.35">
      <c r="A58" s="23"/>
      <c r="B58" s="23"/>
      <c r="C58" s="23"/>
      <c r="D58" s="24"/>
      <c r="E58" s="24"/>
      <c r="F58" s="24"/>
      <c r="G58" s="24"/>
      <c r="H58" s="23"/>
      <c r="I58" s="25"/>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7"/>
      <c r="AP58" s="23"/>
      <c r="AQ58" s="23"/>
      <c r="AR58" s="23"/>
      <c r="AS58" s="23"/>
      <c r="AT58" s="23"/>
      <c r="AU58" s="23"/>
      <c r="AV58" s="23"/>
      <c r="AW58" s="23"/>
      <c r="AX58" s="23"/>
    </row>
    <row r="59" spans="1:50" x14ac:dyDescent="0.35">
      <c r="A59" s="23"/>
      <c r="B59" s="23"/>
      <c r="C59" s="23"/>
      <c r="D59" s="24"/>
      <c r="E59" s="24"/>
      <c r="F59" s="24"/>
      <c r="G59" s="24"/>
      <c r="H59" s="23"/>
      <c r="I59" s="25"/>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7"/>
      <c r="AP59" s="23"/>
      <c r="AQ59" s="23"/>
      <c r="AR59" s="23"/>
      <c r="AS59" s="23"/>
      <c r="AT59" s="23"/>
      <c r="AU59" s="23"/>
      <c r="AV59" s="23"/>
      <c r="AW59" s="23"/>
      <c r="AX59" s="23"/>
    </row>
    <row r="60" spans="1:50" x14ac:dyDescent="0.35">
      <c r="A60" s="23"/>
      <c r="B60" s="23"/>
      <c r="C60" s="23"/>
      <c r="D60" s="24"/>
      <c r="E60" s="24"/>
      <c r="F60" s="24"/>
      <c r="G60" s="24"/>
      <c r="H60" s="23"/>
      <c r="I60" s="25"/>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7"/>
      <c r="AP60" s="23"/>
      <c r="AQ60" s="23"/>
      <c r="AR60" s="23"/>
      <c r="AS60" s="23"/>
      <c r="AT60" s="23"/>
      <c r="AU60" s="23"/>
      <c r="AV60" s="23"/>
      <c r="AW60" s="23"/>
      <c r="AX60" s="23"/>
    </row>
    <row r="61" spans="1:50" x14ac:dyDescent="0.35">
      <c r="A61" s="23"/>
      <c r="B61" s="23"/>
      <c r="C61" s="23"/>
      <c r="D61" s="24"/>
      <c r="E61" s="24"/>
      <c r="F61" s="24"/>
      <c r="G61" s="24"/>
      <c r="H61" s="23"/>
      <c r="I61" s="25"/>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7"/>
      <c r="AP61" s="23"/>
      <c r="AQ61" s="23"/>
      <c r="AR61" s="23"/>
      <c r="AS61" s="23"/>
      <c r="AT61" s="23"/>
      <c r="AU61" s="23"/>
      <c r="AV61" s="23"/>
      <c r="AW61" s="23"/>
      <c r="AX61" s="23"/>
    </row>
    <row r="62" spans="1:50" x14ac:dyDescent="0.35">
      <c r="A62" s="23"/>
      <c r="B62" s="23"/>
      <c r="C62" s="23"/>
      <c r="D62" s="24"/>
      <c r="E62" s="24"/>
      <c r="F62" s="24"/>
      <c r="G62" s="24"/>
      <c r="H62" s="23"/>
      <c r="I62" s="25"/>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7"/>
      <c r="AP62" s="23"/>
      <c r="AQ62" s="23"/>
      <c r="AR62" s="23"/>
      <c r="AS62" s="23"/>
      <c r="AT62" s="23"/>
      <c r="AU62" s="23"/>
      <c r="AV62" s="23"/>
      <c r="AW62" s="23"/>
      <c r="AX62" s="23"/>
    </row>
    <row r="63" spans="1:50" x14ac:dyDescent="0.35">
      <c r="A63" s="23"/>
      <c r="B63" s="23"/>
      <c r="C63" s="23"/>
      <c r="D63" s="24"/>
      <c r="E63" s="24"/>
      <c r="F63" s="24"/>
      <c r="G63" s="24"/>
      <c r="H63" s="23"/>
      <c r="I63" s="25"/>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7"/>
      <c r="AP63" s="23"/>
      <c r="AQ63" s="23"/>
      <c r="AR63" s="23"/>
      <c r="AS63" s="23"/>
      <c r="AT63" s="23"/>
      <c r="AU63" s="23"/>
      <c r="AV63" s="23"/>
      <c r="AW63" s="23"/>
      <c r="AX63" s="23"/>
    </row>
    <row r="64" spans="1:50" x14ac:dyDescent="0.35">
      <c r="A64" s="23"/>
      <c r="B64" s="23"/>
      <c r="C64" s="23"/>
      <c r="D64" s="24"/>
      <c r="E64" s="24"/>
      <c r="F64" s="24"/>
      <c r="G64" s="24"/>
      <c r="H64" s="23"/>
      <c r="I64" s="25"/>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7"/>
      <c r="AP64" s="23"/>
      <c r="AQ64" s="23"/>
      <c r="AR64" s="23"/>
      <c r="AS64" s="23"/>
      <c r="AT64" s="23"/>
      <c r="AU64" s="23"/>
      <c r="AV64" s="23"/>
      <c r="AW64" s="23"/>
      <c r="AX64" s="23"/>
    </row>
    <row r="65" spans="1:50" x14ac:dyDescent="0.35">
      <c r="A65" s="23"/>
      <c r="B65" s="23"/>
      <c r="C65" s="23"/>
      <c r="D65" s="24"/>
      <c r="E65" s="24"/>
      <c r="F65" s="24"/>
      <c r="G65" s="24"/>
      <c r="H65" s="23"/>
      <c r="I65" s="25"/>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7"/>
      <c r="AP65" s="23"/>
      <c r="AQ65" s="23"/>
      <c r="AR65" s="23"/>
      <c r="AS65" s="23"/>
      <c r="AT65" s="23"/>
      <c r="AU65" s="23"/>
      <c r="AV65" s="23"/>
      <c r="AW65" s="23"/>
      <c r="AX65" s="23"/>
    </row>
    <row r="66" spans="1:50" x14ac:dyDescent="0.35">
      <c r="A66" s="23"/>
      <c r="B66" s="23"/>
      <c r="C66" s="23"/>
      <c r="D66" s="24"/>
      <c r="E66" s="24"/>
      <c r="F66" s="24"/>
      <c r="G66" s="24"/>
      <c r="H66" s="23"/>
      <c r="I66" s="25"/>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7"/>
      <c r="AP66" s="23"/>
      <c r="AQ66" s="23"/>
      <c r="AR66" s="23"/>
      <c r="AS66" s="23"/>
      <c r="AT66" s="23"/>
      <c r="AU66" s="23"/>
      <c r="AV66" s="23"/>
      <c r="AW66" s="23"/>
      <c r="AX66" s="23"/>
    </row>
    <row r="67" spans="1:50" x14ac:dyDescent="0.35">
      <c r="A67" s="23"/>
      <c r="B67" s="23"/>
      <c r="C67" s="23"/>
      <c r="D67" s="24"/>
      <c r="E67" s="24"/>
      <c r="F67" s="24"/>
      <c r="G67" s="24"/>
      <c r="H67" s="23"/>
      <c r="I67" s="25"/>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7"/>
      <c r="AP67" s="23"/>
      <c r="AQ67" s="23"/>
      <c r="AR67" s="23"/>
      <c r="AS67" s="23"/>
      <c r="AT67" s="23"/>
      <c r="AU67" s="23"/>
      <c r="AV67" s="23"/>
      <c r="AW67" s="23"/>
      <c r="AX67" s="23"/>
    </row>
    <row r="68" spans="1:50" x14ac:dyDescent="0.35">
      <c r="A68" s="23"/>
      <c r="B68" s="23"/>
      <c r="C68" s="23"/>
      <c r="D68" s="24"/>
      <c r="E68" s="24"/>
      <c r="F68" s="24"/>
      <c r="G68" s="24"/>
      <c r="H68" s="23"/>
      <c r="I68" s="25"/>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7"/>
      <c r="AP68" s="23"/>
      <c r="AQ68" s="23"/>
      <c r="AR68" s="23"/>
      <c r="AS68" s="23"/>
      <c r="AT68" s="23"/>
      <c r="AU68" s="23"/>
      <c r="AV68" s="23"/>
      <c r="AW68" s="23"/>
      <c r="AX68" s="23"/>
    </row>
    <row r="69" spans="1:50" x14ac:dyDescent="0.35">
      <c r="A69" s="23"/>
      <c r="B69" s="23"/>
      <c r="C69" s="23"/>
      <c r="D69" s="24"/>
      <c r="E69" s="24"/>
      <c r="F69" s="24"/>
      <c r="G69" s="24"/>
      <c r="H69" s="23"/>
      <c r="I69" s="25"/>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7"/>
      <c r="AP69" s="23"/>
      <c r="AQ69" s="23"/>
      <c r="AR69" s="23"/>
      <c r="AS69" s="23"/>
      <c r="AT69" s="23"/>
      <c r="AU69" s="23"/>
      <c r="AV69" s="23"/>
      <c r="AW69" s="23"/>
      <c r="AX69" s="23"/>
    </row>
    <row r="70" spans="1:50" x14ac:dyDescent="0.35">
      <c r="A70" s="23"/>
      <c r="B70" s="23"/>
      <c r="C70" s="23"/>
      <c r="D70" s="24"/>
      <c r="E70" s="24"/>
      <c r="F70" s="24"/>
      <c r="G70" s="24"/>
      <c r="H70" s="23"/>
      <c r="I70" s="25"/>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7"/>
      <c r="AP70" s="23"/>
      <c r="AQ70" s="23"/>
      <c r="AR70" s="23"/>
      <c r="AS70" s="23"/>
      <c r="AT70" s="23"/>
      <c r="AU70" s="23"/>
      <c r="AV70" s="23"/>
      <c r="AW70" s="23"/>
      <c r="AX70" s="23"/>
    </row>
    <row r="71" spans="1:50" x14ac:dyDescent="0.35">
      <c r="A71" s="23"/>
      <c r="B71" s="23"/>
      <c r="C71" s="23"/>
      <c r="D71" s="24"/>
      <c r="E71" s="24"/>
      <c r="F71" s="24"/>
      <c r="G71" s="24"/>
      <c r="H71" s="23"/>
      <c r="I71" s="25"/>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7"/>
      <c r="AP71" s="23"/>
      <c r="AQ71" s="23"/>
      <c r="AR71" s="23"/>
      <c r="AS71" s="23"/>
      <c r="AT71" s="23"/>
      <c r="AU71" s="23"/>
      <c r="AV71" s="23"/>
      <c r="AW71" s="23"/>
      <c r="AX71" s="23"/>
    </row>
    <row r="72" spans="1:50" x14ac:dyDescent="0.35">
      <c r="A72" s="23"/>
      <c r="B72" s="23"/>
      <c r="C72" s="23"/>
      <c r="D72" s="24"/>
      <c r="E72" s="24"/>
      <c r="F72" s="24"/>
      <c r="G72" s="24"/>
      <c r="H72" s="23"/>
      <c r="I72" s="25"/>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7"/>
      <c r="AP72" s="23"/>
      <c r="AQ72" s="23"/>
      <c r="AR72" s="23"/>
      <c r="AS72" s="23"/>
      <c r="AT72" s="23"/>
      <c r="AU72" s="23"/>
      <c r="AV72" s="23"/>
      <c r="AW72" s="23"/>
      <c r="AX72" s="23"/>
    </row>
    <row r="73" spans="1:50" x14ac:dyDescent="0.35">
      <c r="A73" s="23"/>
      <c r="B73" s="23"/>
      <c r="C73" s="23"/>
      <c r="D73" s="24"/>
      <c r="E73" s="24"/>
      <c r="F73" s="24"/>
      <c r="G73" s="24"/>
      <c r="H73" s="23"/>
      <c r="I73" s="25"/>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7"/>
      <c r="AP73" s="23"/>
      <c r="AQ73" s="23"/>
      <c r="AR73" s="23"/>
      <c r="AS73" s="23"/>
      <c r="AT73" s="23"/>
      <c r="AU73" s="23"/>
      <c r="AV73" s="23"/>
      <c r="AW73" s="23"/>
      <c r="AX73" s="23"/>
    </row>
    <row r="74" spans="1:50" x14ac:dyDescent="0.35">
      <c r="A74" s="23"/>
      <c r="B74" s="23"/>
      <c r="C74" s="23"/>
      <c r="D74" s="24"/>
      <c r="E74" s="24"/>
      <c r="F74" s="24"/>
      <c r="G74" s="24"/>
      <c r="H74" s="23"/>
      <c r="I74" s="25"/>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7"/>
      <c r="AP74" s="23"/>
      <c r="AQ74" s="23"/>
      <c r="AR74" s="23"/>
      <c r="AS74" s="23"/>
      <c r="AT74" s="23"/>
      <c r="AU74" s="23"/>
      <c r="AV74" s="23"/>
      <c r="AW74" s="23"/>
      <c r="AX74" s="23"/>
    </row>
    <row r="75" spans="1:50" x14ac:dyDescent="0.35">
      <c r="A75" s="23"/>
      <c r="B75" s="23"/>
      <c r="C75" s="23"/>
      <c r="D75" s="24"/>
      <c r="E75" s="24"/>
      <c r="F75" s="24"/>
      <c r="G75" s="24"/>
      <c r="H75" s="23"/>
      <c r="I75" s="25"/>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7"/>
      <c r="AP75" s="23"/>
      <c r="AQ75" s="23"/>
      <c r="AR75" s="23"/>
      <c r="AS75" s="23"/>
      <c r="AT75" s="23"/>
      <c r="AU75" s="23"/>
      <c r="AV75" s="23"/>
      <c r="AW75" s="23"/>
      <c r="AX75" s="23"/>
    </row>
    <row r="76" spans="1:50" x14ac:dyDescent="0.35">
      <c r="A76" s="23"/>
      <c r="B76" s="23"/>
      <c r="C76" s="23"/>
      <c r="D76" s="24"/>
      <c r="E76" s="24"/>
      <c r="F76" s="24"/>
      <c r="G76" s="24"/>
      <c r="H76" s="23"/>
      <c r="I76" s="25"/>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7"/>
      <c r="AP76" s="23"/>
      <c r="AQ76" s="23"/>
      <c r="AR76" s="23"/>
      <c r="AS76" s="23"/>
      <c r="AT76" s="23"/>
      <c r="AU76" s="23"/>
      <c r="AV76" s="23"/>
      <c r="AW76" s="23"/>
      <c r="AX76" s="23"/>
    </row>
    <row r="77" spans="1:50" x14ac:dyDescent="0.35">
      <c r="A77" s="23"/>
      <c r="B77" s="23"/>
      <c r="C77" s="23"/>
      <c r="D77" s="24"/>
      <c r="E77" s="24"/>
      <c r="F77" s="24"/>
      <c r="G77" s="24"/>
      <c r="H77" s="23"/>
      <c r="I77" s="25"/>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7"/>
      <c r="AP77" s="23"/>
      <c r="AQ77" s="23"/>
      <c r="AR77" s="23"/>
      <c r="AS77" s="23"/>
      <c r="AT77" s="23"/>
      <c r="AU77" s="23"/>
      <c r="AV77" s="23"/>
      <c r="AW77" s="23"/>
      <c r="AX77" s="23"/>
    </row>
    <row r="78" spans="1:50" x14ac:dyDescent="0.35">
      <c r="AP78" s="23"/>
      <c r="AQ78" s="23"/>
      <c r="AR78" s="23"/>
      <c r="AS78" s="23"/>
      <c r="AT78" s="23"/>
      <c r="AU78" s="23"/>
      <c r="AV78" s="23"/>
      <c r="AW78" s="23"/>
      <c r="AX78" s="23"/>
    </row>
  </sheetData>
  <autoFilter ref="A5:HOE23"/>
  <mergeCells count="11">
    <mergeCell ref="A1:U2"/>
    <mergeCell ref="A30:J30"/>
    <mergeCell ref="A31:J31"/>
    <mergeCell ref="A29:J29"/>
    <mergeCell ref="A4:G4"/>
    <mergeCell ref="H4:L4"/>
    <mergeCell ref="O4:Q4"/>
    <mergeCell ref="A3:L3"/>
    <mergeCell ref="M3:N3"/>
    <mergeCell ref="O3:Q3"/>
    <mergeCell ref="S3:U3"/>
  </mergeCells>
  <printOptions horizontalCentered="1" gridLines="1"/>
  <pageMargins left="0.70866141732283472" right="0.70866141732283472" top="0.74803149606299213" bottom="0.74803149606299213" header="0.31496062992125984" footer="0.31496062992125984"/>
  <pageSetup paperSize="5" scale="30" orientation="landscape" r:id="rId1"/>
  <headerFooter>
    <oddFooter>&amp;LVersión 9
2024-06-26&amp;C Si este documento se encuentra impreso no se garantiza su vigencia.  La versión vigente reposa en el Sistema Integrado de Gestión (Intranet).         &amp;R&amp;P</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119"/>
  <sheetViews>
    <sheetView showGridLines="0" topLeftCell="A4" zoomScale="55" zoomScaleNormal="55" workbookViewId="0">
      <pane ySplit="1630" activePane="bottomLeft"/>
      <selection activeCell="A3" sqref="A3:U5"/>
      <selection pane="bottomLeft" activeCell="J102" sqref="J102"/>
    </sheetView>
  </sheetViews>
  <sheetFormatPr baseColWidth="10" defaultColWidth="11.453125" defaultRowHeight="14.5" x14ac:dyDescent="0.35"/>
  <cols>
    <col min="1" max="6" width="12.6328125" style="3" customWidth="1"/>
    <col min="7" max="7" width="15" style="3" customWidth="1"/>
    <col min="8" max="8" width="32.08984375" style="3" customWidth="1"/>
    <col min="9" max="9" width="19.6328125" style="3" customWidth="1"/>
    <col min="10" max="10" width="18.6328125" style="3" customWidth="1"/>
    <col min="11" max="12" width="19.36328125" style="3" customWidth="1"/>
    <col min="13" max="15" width="22.90625" style="3" customWidth="1"/>
    <col min="16" max="16" width="21.54296875" style="3" customWidth="1"/>
    <col min="17" max="17" width="23.453125" style="3" customWidth="1"/>
    <col min="18" max="21" width="28.08984375" style="3" customWidth="1"/>
    <col min="22" max="16384" width="11.453125" style="3"/>
  </cols>
  <sheetData>
    <row r="1" spans="1:21" ht="46.5" customHeight="1" x14ac:dyDescent="0.35">
      <c r="A1" s="192" t="s">
        <v>173</v>
      </c>
      <c r="B1" s="192"/>
      <c r="C1" s="192"/>
      <c r="D1" s="192"/>
      <c r="E1" s="192"/>
      <c r="F1" s="192"/>
      <c r="G1" s="192"/>
      <c r="H1" s="192"/>
      <c r="I1" s="192"/>
      <c r="J1" s="192"/>
      <c r="K1" s="192"/>
      <c r="L1" s="192"/>
      <c r="M1" s="192"/>
      <c r="N1" s="192"/>
      <c r="O1" s="192"/>
      <c r="P1" s="192"/>
      <c r="Q1" s="192"/>
      <c r="R1" s="192"/>
      <c r="S1" s="192"/>
      <c r="T1" s="193"/>
      <c r="U1" s="70"/>
    </row>
    <row r="2" spans="1:21" ht="46.5" customHeight="1" x14ac:dyDescent="0.35">
      <c r="A2" s="192"/>
      <c r="B2" s="192"/>
      <c r="C2" s="192"/>
      <c r="D2" s="192"/>
      <c r="E2" s="192"/>
      <c r="F2" s="192"/>
      <c r="G2" s="192"/>
      <c r="H2" s="192"/>
      <c r="I2" s="192"/>
      <c r="J2" s="192"/>
      <c r="K2" s="192"/>
      <c r="L2" s="192"/>
      <c r="M2" s="192"/>
      <c r="N2" s="192"/>
      <c r="O2" s="192"/>
      <c r="P2" s="192"/>
      <c r="Q2" s="192"/>
      <c r="R2" s="192"/>
      <c r="S2" s="192"/>
      <c r="T2" s="193"/>
      <c r="U2" s="70"/>
    </row>
    <row r="3" spans="1:21" ht="30.75" customHeight="1" x14ac:dyDescent="0.35">
      <c r="A3" s="201" t="s">
        <v>12</v>
      </c>
      <c r="B3" s="201"/>
      <c r="C3" s="201"/>
      <c r="D3" s="201"/>
      <c r="E3" s="201"/>
      <c r="F3" s="201"/>
      <c r="G3" s="197" t="s">
        <v>161</v>
      </c>
      <c r="H3" s="196" t="s">
        <v>105</v>
      </c>
      <c r="I3" s="198" t="s">
        <v>160</v>
      </c>
      <c r="J3" s="198"/>
      <c r="K3" s="198"/>
      <c r="L3" s="198"/>
      <c r="M3" s="195" t="s">
        <v>162</v>
      </c>
      <c r="N3" s="195"/>
      <c r="O3" s="195"/>
      <c r="P3" s="195"/>
      <c r="Q3" s="195"/>
      <c r="R3" s="194" t="s">
        <v>159</v>
      </c>
      <c r="S3" s="194"/>
      <c r="T3" s="194"/>
      <c r="U3" s="194"/>
    </row>
    <row r="4" spans="1:21" ht="38.25" customHeight="1" x14ac:dyDescent="0.35">
      <c r="A4" s="201"/>
      <c r="B4" s="201"/>
      <c r="C4" s="201"/>
      <c r="D4" s="201"/>
      <c r="E4" s="201"/>
      <c r="F4" s="201"/>
      <c r="G4" s="197"/>
      <c r="H4" s="196"/>
      <c r="I4" s="188" t="s">
        <v>145</v>
      </c>
      <c r="J4" s="188" t="s">
        <v>148</v>
      </c>
      <c r="K4" s="199" t="s">
        <v>146</v>
      </c>
      <c r="L4" s="188" t="s">
        <v>147</v>
      </c>
      <c r="M4" s="200" t="s">
        <v>154</v>
      </c>
      <c r="N4" s="188" t="s">
        <v>153</v>
      </c>
      <c r="O4" s="188" t="s">
        <v>155</v>
      </c>
      <c r="P4" s="188" t="s">
        <v>149</v>
      </c>
      <c r="Q4" s="188" t="s">
        <v>150</v>
      </c>
      <c r="R4" s="188" t="s">
        <v>151</v>
      </c>
      <c r="S4" s="188" t="s">
        <v>152</v>
      </c>
      <c r="T4" s="188" t="s">
        <v>152</v>
      </c>
      <c r="U4" s="188" t="s">
        <v>152</v>
      </c>
    </row>
    <row r="5" spans="1:21" ht="33.75" customHeight="1" x14ac:dyDescent="0.35">
      <c r="A5" s="71" t="s">
        <v>13</v>
      </c>
      <c r="B5" s="71" t="s">
        <v>14</v>
      </c>
      <c r="C5" s="71" t="s">
        <v>15</v>
      </c>
      <c r="D5" s="71" t="s">
        <v>16</v>
      </c>
      <c r="E5" s="71" t="s">
        <v>17</v>
      </c>
      <c r="F5" s="71" t="s">
        <v>18</v>
      </c>
      <c r="G5" s="197"/>
      <c r="H5" s="196"/>
      <c r="I5" s="188"/>
      <c r="J5" s="188"/>
      <c r="K5" s="199"/>
      <c r="L5" s="188"/>
      <c r="M5" s="200"/>
      <c r="N5" s="188"/>
      <c r="O5" s="188"/>
      <c r="P5" s="188"/>
      <c r="Q5" s="188"/>
      <c r="R5" s="188"/>
      <c r="S5" s="188"/>
      <c r="T5" s="188"/>
      <c r="U5" s="188"/>
    </row>
    <row r="6" spans="1:21" ht="29.25" customHeight="1" x14ac:dyDescent="0.35">
      <c r="A6" s="72">
        <v>1</v>
      </c>
      <c r="B6" s="72">
        <v>0</v>
      </c>
      <c r="C6" s="72">
        <v>2</v>
      </c>
      <c r="D6" s="72">
        <v>12</v>
      </c>
      <c r="E6" s="72"/>
      <c r="F6" s="72">
        <v>10</v>
      </c>
      <c r="G6" s="72"/>
      <c r="H6" s="73" t="s">
        <v>23</v>
      </c>
      <c r="I6" s="74"/>
      <c r="J6" s="74"/>
      <c r="K6" s="75"/>
      <c r="L6" s="76"/>
      <c r="M6" s="77"/>
      <c r="N6" s="78"/>
      <c r="O6" s="78">
        <f>SUM(M6-N6)</f>
        <v>0</v>
      </c>
      <c r="P6" s="78"/>
      <c r="Q6" s="79">
        <f>SUM(P6-O6)</f>
        <v>0</v>
      </c>
      <c r="R6" s="80"/>
      <c r="S6" s="80"/>
      <c r="T6" s="80"/>
      <c r="U6" s="80"/>
    </row>
    <row r="7" spans="1:21" ht="30.75" customHeight="1" x14ac:dyDescent="0.35">
      <c r="A7" s="81"/>
      <c r="B7" s="81"/>
      <c r="C7" s="81"/>
      <c r="D7" s="81"/>
      <c r="E7" s="81"/>
      <c r="F7" s="81"/>
      <c r="G7" s="81"/>
      <c r="H7" s="82" t="s">
        <v>24</v>
      </c>
      <c r="I7" s="83">
        <f t="shared" ref="I7:P7" si="0">SUM(I6:I6)</f>
        <v>0</v>
      </c>
      <c r="J7" s="83">
        <f t="shared" si="0"/>
        <v>0</v>
      </c>
      <c r="K7" s="84">
        <f t="shared" si="0"/>
        <v>0</v>
      </c>
      <c r="L7" s="85">
        <f t="shared" si="0"/>
        <v>0</v>
      </c>
      <c r="M7" s="86">
        <f t="shared" si="0"/>
        <v>0</v>
      </c>
      <c r="N7" s="86">
        <f t="shared" ref="N7" si="1">SUM(N6:N6)</f>
        <v>0</v>
      </c>
      <c r="O7" s="86">
        <f t="shared" ref="O7" si="2">SUM(O6:O6)</f>
        <v>0</v>
      </c>
      <c r="P7" s="86">
        <f t="shared" si="0"/>
        <v>0</v>
      </c>
      <c r="Q7" s="83">
        <f t="shared" ref="Q7" si="3">SUM(Q6:Q6)</f>
        <v>0</v>
      </c>
      <c r="R7" s="87"/>
      <c r="S7" s="87"/>
      <c r="T7" s="87"/>
      <c r="U7" s="87"/>
    </row>
    <row r="8" spans="1:21" ht="26.25" customHeight="1" x14ac:dyDescent="0.35">
      <c r="A8" s="81"/>
      <c r="B8" s="81"/>
      <c r="C8" s="81"/>
      <c r="D8" s="81"/>
      <c r="E8" s="81"/>
      <c r="F8" s="81"/>
      <c r="G8" s="81"/>
      <c r="H8" s="82" t="s">
        <v>106</v>
      </c>
      <c r="I8" s="88">
        <f t="shared" ref="I8:Q8" si="4">SUM(I7)</f>
        <v>0</v>
      </c>
      <c r="J8" s="88">
        <f t="shared" si="4"/>
        <v>0</v>
      </c>
      <c r="K8" s="89">
        <f t="shared" si="4"/>
        <v>0</v>
      </c>
      <c r="L8" s="90">
        <f t="shared" si="4"/>
        <v>0</v>
      </c>
      <c r="M8" s="91">
        <f t="shared" si="4"/>
        <v>0</v>
      </c>
      <c r="N8" s="91">
        <f t="shared" ref="N8" si="5">SUM(N7)</f>
        <v>0</v>
      </c>
      <c r="O8" s="91">
        <f t="shared" ref="O8" si="6">SUM(O7)</f>
        <v>0</v>
      </c>
      <c r="P8" s="91">
        <f t="shared" si="4"/>
        <v>0</v>
      </c>
      <c r="Q8" s="88">
        <f t="shared" si="4"/>
        <v>0</v>
      </c>
      <c r="R8" s="87"/>
      <c r="S8" s="87"/>
      <c r="T8" s="87"/>
      <c r="U8" s="87"/>
    </row>
    <row r="9" spans="1:21" x14ac:dyDescent="0.35">
      <c r="A9" s="92" t="s">
        <v>22</v>
      </c>
      <c r="B9" s="92" t="s">
        <v>20</v>
      </c>
      <c r="C9" s="92" t="s">
        <v>27</v>
      </c>
      <c r="D9" s="92"/>
      <c r="E9" s="92"/>
      <c r="F9" s="92"/>
      <c r="G9" s="92"/>
      <c r="H9" s="93" t="s">
        <v>28</v>
      </c>
      <c r="I9" s="94"/>
      <c r="J9" s="94"/>
      <c r="K9" s="95"/>
      <c r="L9" s="96"/>
      <c r="M9" s="97"/>
      <c r="N9" s="97"/>
      <c r="O9" s="97"/>
      <c r="P9" s="98"/>
      <c r="Q9" s="99"/>
      <c r="R9" s="100"/>
      <c r="S9" s="100"/>
      <c r="T9" s="100"/>
      <c r="U9" s="100"/>
    </row>
    <row r="10" spans="1:21" x14ac:dyDescent="0.35">
      <c r="A10" s="92"/>
      <c r="B10" s="92"/>
      <c r="C10" s="92"/>
      <c r="D10" s="92"/>
      <c r="E10" s="92"/>
      <c r="F10" s="101"/>
      <c r="G10" s="102"/>
      <c r="H10" s="103" t="s">
        <v>29</v>
      </c>
      <c r="I10" s="104"/>
      <c r="J10" s="104"/>
      <c r="K10" s="105"/>
      <c r="L10" s="106"/>
      <c r="M10" s="107"/>
      <c r="N10" s="108"/>
      <c r="O10" s="108"/>
      <c r="P10" s="108"/>
      <c r="Q10" s="109">
        <f t="shared" ref="Q10:Q14" si="7">SUM(P10-O10)</f>
        <v>0</v>
      </c>
      <c r="R10" s="100"/>
      <c r="S10" s="100"/>
      <c r="T10" s="100"/>
      <c r="U10" s="100"/>
    </row>
    <row r="11" spans="1:21" x14ac:dyDescent="0.35">
      <c r="A11" s="110" t="s">
        <v>22</v>
      </c>
      <c r="B11" s="110" t="s">
        <v>20</v>
      </c>
      <c r="C11" s="110" t="s">
        <v>27</v>
      </c>
      <c r="D11" s="110" t="s">
        <v>19</v>
      </c>
      <c r="E11" s="110" t="s">
        <v>30</v>
      </c>
      <c r="F11" s="101">
        <v>10</v>
      </c>
      <c r="G11" s="102" t="s">
        <v>31</v>
      </c>
      <c r="H11" s="103" t="s">
        <v>32</v>
      </c>
      <c r="I11" s="104"/>
      <c r="J11" s="104"/>
      <c r="K11" s="105"/>
      <c r="L11" s="106"/>
      <c r="M11" s="107"/>
      <c r="N11" s="108"/>
      <c r="O11" s="108">
        <f>SUM(M11-N11)</f>
        <v>0</v>
      </c>
      <c r="P11" s="108"/>
      <c r="Q11" s="109">
        <f t="shared" si="7"/>
        <v>0</v>
      </c>
      <c r="R11" s="100"/>
      <c r="S11" s="100"/>
      <c r="T11" s="100"/>
      <c r="U11" s="100"/>
    </row>
    <row r="12" spans="1:21" x14ac:dyDescent="0.35">
      <c r="A12" s="92" t="s">
        <v>22</v>
      </c>
      <c r="B12" s="92" t="s">
        <v>20</v>
      </c>
      <c r="C12" s="92" t="s">
        <v>27</v>
      </c>
      <c r="D12" s="92" t="s">
        <v>19</v>
      </c>
      <c r="E12" s="92" t="s">
        <v>33</v>
      </c>
      <c r="F12" s="101">
        <v>10</v>
      </c>
      <c r="G12" s="102" t="s">
        <v>31</v>
      </c>
      <c r="H12" s="103" t="s">
        <v>34</v>
      </c>
      <c r="I12" s="104"/>
      <c r="J12" s="104"/>
      <c r="K12" s="105"/>
      <c r="L12" s="106"/>
      <c r="M12" s="107"/>
      <c r="N12" s="108"/>
      <c r="O12" s="108">
        <f t="shared" ref="O12:O15" si="8">SUM(M12-N12)</f>
        <v>0</v>
      </c>
      <c r="P12" s="108"/>
      <c r="Q12" s="109">
        <f t="shared" si="7"/>
        <v>0</v>
      </c>
      <c r="R12" s="100"/>
      <c r="S12" s="100"/>
      <c r="T12" s="100"/>
      <c r="U12" s="100"/>
    </row>
    <row r="13" spans="1:21" ht="15" customHeight="1" x14ac:dyDescent="0.35">
      <c r="A13" s="92">
        <v>2</v>
      </c>
      <c r="B13" s="92">
        <v>0</v>
      </c>
      <c r="C13" s="92">
        <v>4</v>
      </c>
      <c r="D13" s="92">
        <v>1</v>
      </c>
      <c r="E13" s="92">
        <v>16</v>
      </c>
      <c r="F13" s="101">
        <v>10</v>
      </c>
      <c r="G13" s="102" t="s">
        <v>31</v>
      </c>
      <c r="H13" s="103" t="s">
        <v>35</v>
      </c>
      <c r="I13" s="104"/>
      <c r="J13" s="104"/>
      <c r="K13" s="105"/>
      <c r="L13" s="106"/>
      <c r="M13" s="107"/>
      <c r="N13" s="108"/>
      <c r="O13" s="108">
        <f t="shared" si="8"/>
        <v>0</v>
      </c>
      <c r="P13" s="108"/>
      <c r="Q13" s="109">
        <f t="shared" si="7"/>
        <v>0</v>
      </c>
      <c r="R13" s="100"/>
      <c r="S13" s="100"/>
      <c r="T13" s="100"/>
      <c r="U13" s="100"/>
    </row>
    <row r="14" spans="1:21" x14ac:dyDescent="0.35">
      <c r="A14" s="92" t="s">
        <v>22</v>
      </c>
      <c r="B14" s="92" t="s">
        <v>20</v>
      </c>
      <c r="C14" s="92" t="s">
        <v>27</v>
      </c>
      <c r="D14" s="92" t="s">
        <v>19</v>
      </c>
      <c r="E14" s="92" t="s">
        <v>36</v>
      </c>
      <c r="F14" s="101">
        <v>10</v>
      </c>
      <c r="G14" s="102" t="s">
        <v>31</v>
      </c>
      <c r="H14" s="103" t="s">
        <v>128</v>
      </c>
      <c r="I14" s="104"/>
      <c r="J14" s="104"/>
      <c r="K14" s="105"/>
      <c r="L14" s="106"/>
      <c r="M14" s="107"/>
      <c r="N14" s="108"/>
      <c r="O14" s="108">
        <f t="shared" si="8"/>
        <v>0</v>
      </c>
      <c r="P14" s="108"/>
      <c r="Q14" s="109">
        <f t="shared" si="7"/>
        <v>0</v>
      </c>
      <c r="R14" s="100"/>
      <c r="S14" s="100"/>
      <c r="T14" s="100"/>
      <c r="U14" s="100"/>
    </row>
    <row r="15" spans="1:21" x14ac:dyDescent="0.35">
      <c r="A15" s="92" t="s">
        <v>22</v>
      </c>
      <c r="B15" s="92" t="s">
        <v>20</v>
      </c>
      <c r="C15" s="92" t="s">
        <v>27</v>
      </c>
      <c r="D15" s="92" t="s">
        <v>19</v>
      </c>
      <c r="E15" s="92" t="s">
        <v>36</v>
      </c>
      <c r="F15" s="101">
        <v>10</v>
      </c>
      <c r="G15" s="102" t="s">
        <v>31</v>
      </c>
      <c r="H15" s="111" t="s">
        <v>37</v>
      </c>
      <c r="I15" s="112"/>
      <c r="J15" s="104"/>
      <c r="K15" s="105"/>
      <c r="L15" s="106"/>
      <c r="M15" s="107"/>
      <c r="N15" s="108"/>
      <c r="O15" s="108">
        <f t="shared" si="8"/>
        <v>0</v>
      </c>
      <c r="P15" s="108"/>
      <c r="Q15" s="109">
        <f>SUM(P15-O15)</f>
        <v>0</v>
      </c>
      <c r="R15" s="100"/>
      <c r="S15" s="100"/>
      <c r="T15" s="100"/>
      <c r="U15" s="100"/>
    </row>
    <row r="16" spans="1:21" x14ac:dyDescent="0.35">
      <c r="A16" s="81"/>
      <c r="B16" s="81"/>
      <c r="C16" s="81"/>
      <c r="D16" s="81"/>
      <c r="E16" s="81"/>
      <c r="F16" s="113"/>
      <c r="G16" s="114"/>
      <c r="H16" s="82" t="s">
        <v>38</v>
      </c>
      <c r="I16" s="115">
        <f t="shared" ref="I16:U16" si="9">SUM(I11:I15)</f>
        <v>0</v>
      </c>
      <c r="J16" s="115">
        <f t="shared" si="9"/>
        <v>0</v>
      </c>
      <c r="K16" s="116">
        <f t="shared" si="9"/>
        <v>0</v>
      </c>
      <c r="L16" s="90">
        <f t="shared" si="9"/>
        <v>0</v>
      </c>
      <c r="M16" s="91">
        <f t="shared" si="9"/>
        <v>0</v>
      </c>
      <c r="N16" s="91">
        <f t="shared" si="9"/>
        <v>0</v>
      </c>
      <c r="O16" s="91">
        <f t="shared" si="9"/>
        <v>0</v>
      </c>
      <c r="P16" s="91">
        <f t="shared" si="9"/>
        <v>0</v>
      </c>
      <c r="Q16" s="88">
        <f t="shared" si="9"/>
        <v>0</v>
      </c>
      <c r="R16" s="115">
        <f t="shared" si="9"/>
        <v>0</v>
      </c>
      <c r="S16" s="115">
        <f t="shared" si="9"/>
        <v>0</v>
      </c>
      <c r="T16" s="115">
        <f t="shared" si="9"/>
        <v>0</v>
      </c>
      <c r="U16" s="115">
        <f t="shared" si="9"/>
        <v>0</v>
      </c>
    </row>
    <row r="17" spans="1:21" x14ac:dyDescent="0.35">
      <c r="A17" s="92" t="s">
        <v>22</v>
      </c>
      <c r="B17" s="92" t="s">
        <v>20</v>
      </c>
      <c r="C17" s="92" t="s">
        <v>27</v>
      </c>
      <c r="D17" s="92" t="s">
        <v>22</v>
      </c>
      <c r="E17" s="92">
        <v>1</v>
      </c>
      <c r="F17" s="101">
        <v>10</v>
      </c>
      <c r="G17" s="102" t="s">
        <v>31</v>
      </c>
      <c r="H17" s="103" t="s">
        <v>39</v>
      </c>
      <c r="I17" s="104"/>
      <c r="J17" s="100"/>
      <c r="K17" s="117"/>
      <c r="L17" s="118"/>
      <c r="M17" s="119"/>
      <c r="N17" s="120"/>
      <c r="O17" s="108">
        <f>SUM(M17-N17)</f>
        <v>0</v>
      </c>
      <c r="P17" s="120"/>
      <c r="Q17" s="109">
        <f t="shared" ref="Q17:Q19" si="10">SUM(P17-O17)</f>
        <v>0</v>
      </c>
      <c r="R17" s="100"/>
      <c r="S17" s="100"/>
      <c r="T17" s="100"/>
      <c r="U17" s="100"/>
    </row>
    <row r="18" spans="1:21" x14ac:dyDescent="0.35">
      <c r="A18" s="92" t="s">
        <v>22</v>
      </c>
      <c r="B18" s="92" t="s">
        <v>20</v>
      </c>
      <c r="C18" s="92" t="s">
        <v>27</v>
      </c>
      <c r="D18" s="92" t="s">
        <v>22</v>
      </c>
      <c r="E18" s="92">
        <v>2</v>
      </c>
      <c r="F18" s="101"/>
      <c r="G18" s="102"/>
      <c r="H18" s="103" t="s">
        <v>108</v>
      </c>
      <c r="I18" s="104"/>
      <c r="J18" s="100"/>
      <c r="K18" s="117"/>
      <c r="L18" s="118"/>
      <c r="M18" s="119"/>
      <c r="N18" s="120"/>
      <c r="O18" s="108">
        <f>SUM(M18-N18)</f>
        <v>0</v>
      </c>
      <c r="P18" s="120"/>
      <c r="Q18" s="109">
        <f t="shared" si="10"/>
        <v>0</v>
      </c>
      <c r="R18" s="100"/>
      <c r="S18" s="100"/>
      <c r="T18" s="100"/>
      <c r="U18" s="100"/>
    </row>
    <row r="19" spans="1:21" x14ac:dyDescent="0.35">
      <c r="A19" s="92">
        <v>2</v>
      </c>
      <c r="B19" s="92">
        <v>0</v>
      </c>
      <c r="C19" s="92">
        <v>4</v>
      </c>
      <c r="D19" s="92">
        <v>2</v>
      </c>
      <c r="E19" s="92">
        <v>10</v>
      </c>
      <c r="F19" s="101"/>
      <c r="G19" s="102"/>
      <c r="H19" s="103" t="s">
        <v>112</v>
      </c>
      <c r="I19" s="104"/>
      <c r="J19" s="104"/>
      <c r="K19" s="117"/>
      <c r="L19" s="118"/>
      <c r="M19" s="119"/>
      <c r="N19" s="120"/>
      <c r="O19" s="120"/>
      <c r="P19" s="120"/>
      <c r="Q19" s="109">
        <f t="shared" si="10"/>
        <v>0</v>
      </c>
      <c r="R19" s="100"/>
      <c r="S19" s="100"/>
      <c r="T19" s="100"/>
      <c r="U19" s="100"/>
    </row>
    <row r="20" spans="1:21" ht="21" x14ac:dyDescent="0.35">
      <c r="A20" s="81"/>
      <c r="B20" s="81"/>
      <c r="C20" s="81"/>
      <c r="D20" s="81"/>
      <c r="E20" s="81"/>
      <c r="F20" s="113"/>
      <c r="G20" s="114"/>
      <c r="H20" s="82" t="s">
        <v>107</v>
      </c>
      <c r="I20" s="115">
        <f t="shared" ref="I20:O20" si="11">SUM(I17:I19)</f>
        <v>0</v>
      </c>
      <c r="J20" s="115">
        <f t="shared" si="11"/>
        <v>0</v>
      </c>
      <c r="K20" s="116">
        <f t="shared" si="11"/>
        <v>0</v>
      </c>
      <c r="L20" s="90">
        <f t="shared" si="11"/>
        <v>0</v>
      </c>
      <c r="M20" s="91">
        <f t="shared" si="11"/>
        <v>0</v>
      </c>
      <c r="N20" s="91">
        <f t="shared" si="11"/>
        <v>0</v>
      </c>
      <c r="O20" s="91">
        <f t="shared" si="11"/>
        <v>0</v>
      </c>
      <c r="P20" s="91">
        <f>SUM(P17:P19)</f>
        <v>0</v>
      </c>
      <c r="Q20" s="88">
        <f t="shared" ref="Q20" si="12">SUM(Q17:Q19)</f>
        <v>0</v>
      </c>
      <c r="R20" s="115">
        <f t="shared" ref="R20" si="13">SUM(R17:R19)</f>
        <v>0</v>
      </c>
      <c r="S20" s="115">
        <f t="shared" ref="S20:U20" si="14">SUM(S17:S19)</f>
        <v>0</v>
      </c>
      <c r="T20" s="115">
        <f t="shared" si="14"/>
        <v>0</v>
      </c>
      <c r="U20" s="115">
        <f t="shared" si="14"/>
        <v>0</v>
      </c>
    </row>
    <row r="21" spans="1:21" x14ac:dyDescent="0.35">
      <c r="A21" s="92"/>
      <c r="B21" s="92"/>
      <c r="C21" s="92"/>
      <c r="D21" s="92"/>
      <c r="E21" s="92"/>
      <c r="F21" s="101"/>
      <c r="G21" s="102"/>
      <c r="H21" s="103" t="s">
        <v>40</v>
      </c>
      <c r="I21" s="104"/>
      <c r="J21" s="104"/>
      <c r="K21" s="105"/>
      <c r="L21" s="106"/>
      <c r="M21" s="107"/>
      <c r="N21" s="108"/>
      <c r="O21" s="108"/>
      <c r="P21" s="108"/>
      <c r="Q21" s="109">
        <f t="shared" ref="Q21:Q30" si="15">SUM(M21-P21)</f>
        <v>0</v>
      </c>
      <c r="R21" s="100"/>
      <c r="S21" s="100"/>
      <c r="T21" s="100"/>
      <c r="U21" s="100"/>
    </row>
    <row r="22" spans="1:21" x14ac:dyDescent="0.35">
      <c r="A22" s="92" t="s">
        <v>22</v>
      </c>
      <c r="B22" s="92" t="s">
        <v>20</v>
      </c>
      <c r="C22" s="92" t="s">
        <v>27</v>
      </c>
      <c r="D22" s="92" t="s">
        <v>27</v>
      </c>
      <c r="E22" s="92" t="s">
        <v>19</v>
      </c>
      <c r="F22" s="101">
        <v>10</v>
      </c>
      <c r="G22" s="102" t="s">
        <v>31</v>
      </c>
      <c r="H22" s="103" t="s">
        <v>41</v>
      </c>
      <c r="I22" s="104"/>
      <c r="J22" s="104"/>
      <c r="K22" s="105"/>
      <c r="L22" s="106"/>
      <c r="M22" s="107"/>
      <c r="N22" s="108"/>
      <c r="O22" s="108">
        <f>SUM(M22-N22)</f>
        <v>0</v>
      </c>
      <c r="P22" s="108"/>
      <c r="Q22" s="109">
        <f t="shared" ref="Q22:Q29" si="16">SUM(P22-O22)</f>
        <v>0</v>
      </c>
      <c r="R22" s="100"/>
      <c r="S22" s="100"/>
      <c r="T22" s="100"/>
      <c r="U22" s="100"/>
    </row>
    <row r="23" spans="1:21" x14ac:dyDescent="0.35">
      <c r="A23" s="92" t="s">
        <v>22</v>
      </c>
      <c r="B23" s="92" t="s">
        <v>20</v>
      </c>
      <c r="C23" s="92" t="s">
        <v>27</v>
      </c>
      <c r="D23" s="92" t="s">
        <v>27</v>
      </c>
      <c r="E23" s="92" t="s">
        <v>22</v>
      </c>
      <c r="F23" s="101">
        <v>10</v>
      </c>
      <c r="G23" s="102" t="s">
        <v>31</v>
      </c>
      <c r="H23" s="103" t="s">
        <v>42</v>
      </c>
      <c r="I23" s="104"/>
      <c r="J23" s="104"/>
      <c r="K23" s="105"/>
      <c r="L23" s="106"/>
      <c r="M23" s="107"/>
      <c r="N23" s="108"/>
      <c r="O23" s="108">
        <f t="shared" ref="O23:O30" si="17">SUM(M23-N23)</f>
        <v>0</v>
      </c>
      <c r="P23" s="108"/>
      <c r="Q23" s="109">
        <f t="shared" si="16"/>
        <v>0</v>
      </c>
      <c r="R23" s="100"/>
      <c r="S23" s="100"/>
      <c r="T23" s="100"/>
      <c r="U23" s="100"/>
    </row>
    <row r="24" spans="1:21" x14ac:dyDescent="0.35">
      <c r="A24" s="92" t="s">
        <v>22</v>
      </c>
      <c r="B24" s="92" t="s">
        <v>20</v>
      </c>
      <c r="C24" s="92" t="s">
        <v>27</v>
      </c>
      <c r="D24" s="92" t="s">
        <v>27</v>
      </c>
      <c r="E24" s="92" t="s">
        <v>30</v>
      </c>
      <c r="F24" s="101">
        <v>10</v>
      </c>
      <c r="G24" s="102" t="s">
        <v>31</v>
      </c>
      <c r="H24" s="103" t="s">
        <v>43</v>
      </c>
      <c r="I24" s="104"/>
      <c r="J24" s="104"/>
      <c r="K24" s="105"/>
      <c r="L24" s="106"/>
      <c r="M24" s="107"/>
      <c r="N24" s="108"/>
      <c r="O24" s="108">
        <f t="shared" si="17"/>
        <v>0</v>
      </c>
      <c r="P24" s="108"/>
      <c r="Q24" s="109">
        <f t="shared" si="16"/>
        <v>0</v>
      </c>
      <c r="R24" s="100"/>
      <c r="S24" s="100"/>
      <c r="T24" s="100"/>
      <c r="U24" s="100"/>
    </row>
    <row r="25" spans="1:21" ht="21" x14ac:dyDescent="0.35">
      <c r="A25" s="92" t="s">
        <v>22</v>
      </c>
      <c r="B25" s="92" t="s">
        <v>20</v>
      </c>
      <c r="C25" s="92" t="s">
        <v>27</v>
      </c>
      <c r="D25" s="92" t="s">
        <v>27</v>
      </c>
      <c r="E25" s="92" t="s">
        <v>44</v>
      </c>
      <c r="F25" s="101">
        <v>10</v>
      </c>
      <c r="G25" s="102" t="s">
        <v>31</v>
      </c>
      <c r="H25" s="103" t="s">
        <v>45</v>
      </c>
      <c r="I25" s="104"/>
      <c r="J25" s="104"/>
      <c r="K25" s="105"/>
      <c r="L25" s="106"/>
      <c r="M25" s="107"/>
      <c r="N25" s="108"/>
      <c r="O25" s="108">
        <f t="shared" si="17"/>
        <v>0</v>
      </c>
      <c r="P25" s="108"/>
      <c r="Q25" s="109">
        <f t="shared" si="16"/>
        <v>0</v>
      </c>
      <c r="R25" s="100"/>
      <c r="S25" s="100"/>
      <c r="T25" s="100"/>
      <c r="U25" s="100"/>
    </row>
    <row r="26" spans="1:21" x14ac:dyDescent="0.35">
      <c r="A26" s="92" t="s">
        <v>22</v>
      </c>
      <c r="B26" s="92" t="s">
        <v>20</v>
      </c>
      <c r="C26" s="92" t="s">
        <v>27</v>
      </c>
      <c r="D26" s="92" t="s">
        <v>27</v>
      </c>
      <c r="E26" s="92" t="s">
        <v>46</v>
      </c>
      <c r="F26" s="101">
        <v>10</v>
      </c>
      <c r="G26" s="102" t="s">
        <v>31</v>
      </c>
      <c r="H26" s="103" t="s">
        <v>47</v>
      </c>
      <c r="I26" s="104"/>
      <c r="J26" s="104"/>
      <c r="K26" s="105"/>
      <c r="L26" s="106"/>
      <c r="M26" s="107"/>
      <c r="N26" s="108"/>
      <c r="O26" s="108">
        <f t="shared" si="17"/>
        <v>0</v>
      </c>
      <c r="P26" s="108"/>
      <c r="Q26" s="109">
        <f t="shared" si="16"/>
        <v>0</v>
      </c>
      <c r="R26" s="100"/>
      <c r="S26" s="100"/>
      <c r="T26" s="100"/>
      <c r="U26" s="100"/>
    </row>
    <row r="27" spans="1:21" ht="21" x14ac:dyDescent="0.35">
      <c r="A27" s="92" t="s">
        <v>22</v>
      </c>
      <c r="B27" s="92" t="s">
        <v>20</v>
      </c>
      <c r="C27" s="92" t="s">
        <v>27</v>
      </c>
      <c r="D27" s="92" t="s">
        <v>27</v>
      </c>
      <c r="E27" s="92" t="s">
        <v>48</v>
      </c>
      <c r="F27" s="101">
        <v>10</v>
      </c>
      <c r="G27" s="102" t="s">
        <v>31</v>
      </c>
      <c r="H27" s="103" t="s">
        <v>49</v>
      </c>
      <c r="I27" s="104"/>
      <c r="J27" s="104"/>
      <c r="K27" s="105"/>
      <c r="L27" s="106"/>
      <c r="M27" s="107"/>
      <c r="N27" s="108"/>
      <c r="O27" s="108">
        <f t="shared" si="17"/>
        <v>0</v>
      </c>
      <c r="P27" s="108"/>
      <c r="Q27" s="109">
        <f t="shared" si="16"/>
        <v>0</v>
      </c>
      <c r="R27" s="100"/>
      <c r="S27" s="100"/>
      <c r="T27" s="100"/>
      <c r="U27" s="100"/>
    </row>
    <row r="28" spans="1:21" x14ac:dyDescent="0.35">
      <c r="A28" s="92" t="s">
        <v>22</v>
      </c>
      <c r="B28" s="92" t="s">
        <v>20</v>
      </c>
      <c r="C28" s="92" t="s">
        <v>27</v>
      </c>
      <c r="D28" s="92" t="s">
        <v>27</v>
      </c>
      <c r="E28" s="92" t="s">
        <v>50</v>
      </c>
      <c r="F28" s="101">
        <v>10</v>
      </c>
      <c r="G28" s="102" t="s">
        <v>31</v>
      </c>
      <c r="H28" s="111" t="s">
        <v>104</v>
      </c>
      <c r="I28" s="121"/>
      <c r="J28" s="121"/>
      <c r="K28" s="122"/>
      <c r="L28" s="106"/>
      <c r="M28" s="123"/>
      <c r="N28" s="124"/>
      <c r="O28" s="108">
        <f t="shared" si="17"/>
        <v>0</v>
      </c>
      <c r="P28" s="125"/>
      <c r="Q28" s="109">
        <f t="shared" si="16"/>
        <v>0</v>
      </c>
      <c r="R28" s="100"/>
      <c r="S28" s="100"/>
      <c r="T28" s="100"/>
      <c r="U28" s="100"/>
    </row>
    <row r="29" spans="1:21" x14ac:dyDescent="0.35">
      <c r="A29" s="92" t="s">
        <v>22</v>
      </c>
      <c r="B29" s="92" t="s">
        <v>20</v>
      </c>
      <c r="C29" s="92" t="s">
        <v>27</v>
      </c>
      <c r="D29" s="92" t="s">
        <v>27</v>
      </c>
      <c r="E29" s="92" t="s">
        <v>51</v>
      </c>
      <c r="F29" s="101">
        <v>10</v>
      </c>
      <c r="G29" s="102" t="s">
        <v>31</v>
      </c>
      <c r="H29" s="103" t="s">
        <v>52</v>
      </c>
      <c r="I29" s="104"/>
      <c r="J29" s="104"/>
      <c r="K29" s="105"/>
      <c r="L29" s="106"/>
      <c r="M29" s="107"/>
      <c r="N29" s="108"/>
      <c r="O29" s="108">
        <f t="shared" si="17"/>
        <v>0</v>
      </c>
      <c r="P29" s="108"/>
      <c r="Q29" s="109">
        <f t="shared" si="16"/>
        <v>0</v>
      </c>
      <c r="R29" s="100"/>
      <c r="S29" s="100"/>
      <c r="T29" s="100"/>
      <c r="U29" s="100"/>
    </row>
    <row r="30" spans="1:21" x14ac:dyDescent="0.35">
      <c r="A30" s="92" t="s">
        <v>22</v>
      </c>
      <c r="B30" s="92" t="s">
        <v>20</v>
      </c>
      <c r="C30" s="92" t="s">
        <v>27</v>
      </c>
      <c r="D30" s="92" t="s">
        <v>27</v>
      </c>
      <c r="E30" s="92" t="s">
        <v>53</v>
      </c>
      <c r="F30" s="101">
        <v>10</v>
      </c>
      <c r="G30" s="102" t="s">
        <v>31</v>
      </c>
      <c r="H30" s="103" t="s">
        <v>54</v>
      </c>
      <c r="I30" s="104"/>
      <c r="J30" s="104"/>
      <c r="K30" s="105"/>
      <c r="L30" s="106"/>
      <c r="M30" s="107"/>
      <c r="N30" s="108"/>
      <c r="O30" s="108">
        <f t="shared" si="17"/>
        <v>0</v>
      </c>
      <c r="P30" s="108"/>
      <c r="Q30" s="109">
        <f t="shared" si="15"/>
        <v>0</v>
      </c>
      <c r="R30" s="100"/>
      <c r="S30" s="100"/>
      <c r="T30" s="100"/>
      <c r="U30" s="100"/>
    </row>
    <row r="31" spans="1:21" x14ac:dyDescent="0.35">
      <c r="A31" s="126"/>
      <c r="B31" s="126"/>
      <c r="C31" s="126"/>
      <c r="D31" s="126"/>
      <c r="E31" s="126"/>
      <c r="F31" s="127"/>
      <c r="G31" s="128"/>
      <c r="H31" s="82" t="s">
        <v>55</v>
      </c>
      <c r="I31" s="129">
        <f t="shared" ref="I31:O31" si="18">SUM(I22:I30)</f>
        <v>0</v>
      </c>
      <c r="J31" s="129">
        <f t="shared" si="18"/>
        <v>0</v>
      </c>
      <c r="K31" s="116">
        <f t="shared" si="18"/>
        <v>0</v>
      </c>
      <c r="L31" s="90">
        <f t="shared" si="18"/>
        <v>0</v>
      </c>
      <c r="M31" s="91">
        <f t="shared" si="18"/>
        <v>0</v>
      </c>
      <c r="N31" s="91">
        <f t="shared" si="18"/>
        <v>0</v>
      </c>
      <c r="O31" s="91">
        <f t="shared" si="18"/>
        <v>0</v>
      </c>
      <c r="P31" s="91">
        <f>SUM(P22:P30)</f>
        <v>0</v>
      </c>
      <c r="Q31" s="130">
        <f>SUM(Q22:Q30)</f>
        <v>0</v>
      </c>
      <c r="R31" s="129">
        <f t="shared" ref="R31" si="19">SUM(R22:R30)</f>
        <v>0</v>
      </c>
      <c r="S31" s="129">
        <f t="shared" ref="S31:U31" si="20">SUM(S22:S30)</f>
        <v>0</v>
      </c>
      <c r="T31" s="129">
        <f t="shared" si="20"/>
        <v>0</v>
      </c>
      <c r="U31" s="129">
        <f t="shared" si="20"/>
        <v>0</v>
      </c>
    </row>
    <row r="32" spans="1:21" x14ac:dyDescent="0.35">
      <c r="A32" s="92"/>
      <c r="B32" s="92"/>
      <c r="C32" s="92"/>
      <c r="D32" s="92"/>
      <c r="E32" s="92"/>
      <c r="F32" s="101"/>
      <c r="G32" s="102"/>
      <c r="H32" s="103" t="s">
        <v>56</v>
      </c>
      <c r="I32" s="100"/>
      <c r="J32" s="100"/>
      <c r="K32" s="117"/>
      <c r="L32" s="118"/>
      <c r="M32" s="119"/>
      <c r="N32" s="120"/>
      <c r="O32" s="120"/>
      <c r="P32" s="120"/>
      <c r="Q32" s="131"/>
      <c r="R32" s="100"/>
      <c r="S32" s="100"/>
      <c r="T32" s="100"/>
      <c r="U32" s="100"/>
    </row>
    <row r="33" spans="1:21" ht="49.5" customHeight="1" x14ac:dyDescent="0.35">
      <c r="A33" s="92" t="s">
        <v>22</v>
      </c>
      <c r="B33" s="92" t="s">
        <v>20</v>
      </c>
      <c r="C33" s="92" t="s">
        <v>27</v>
      </c>
      <c r="D33" s="92" t="s">
        <v>25</v>
      </c>
      <c r="E33" s="92" t="s">
        <v>19</v>
      </c>
      <c r="F33" s="101">
        <v>10</v>
      </c>
      <c r="G33" s="102" t="s">
        <v>31</v>
      </c>
      <c r="H33" s="111" t="s">
        <v>110</v>
      </c>
      <c r="I33" s="104"/>
      <c r="J33" s="104"/>
      <c r="K33" s="105"/>
      <c r="L33" s="106"/>
      <c r="M33" s="107"/>
      <c r="N33" s="108"/>
      <c r="O33" s="108">
        <f t="shared" ref="O33:O39" si="21">SUM(M33-N33)</f>
        <v>0</v>
      </c>
      <c r="P33" s="108"/>
      <c r="Q33" s="109">
        <f t="shared" ref="Q33:Q39" si="22">SUM(P33-O33)</f>
        <v>0</v>
      </c>
      <c r="R33" s="100"/>
      <c r="S33" s="100"/>
      <c r="T33" s="100"/>
      <c r="U33" s="100"/>
    </row>
    <row r="34" spans="1:21" ht="39.75" customHeight="1" x14ac:dyDescent="0.35">
      <c r="A34" s="92" t="s">
        <v>22</v>
      </c>
      <c r="B34" s="92" t="s">
        <v>20</v>
      </c>
      <c r="C34" s="92" t="s">
        <v>27</v>
      </c>
      <c r="D34" s="92" t="s">
        <v>25</v>
      </c>
      <c r="E34" s="92" t="s">
        <v>22</v>
      </c>
      <c r="F34" s="101">
        <v>10</v>
      </c>
      <c r="G34" s="102" t="s">
        <v>31</v>
      </c>
      <c r="H34" s="111" t="s">
        <v>109</v>
      </c>
      <c r="I34" s="121"/>
      <c r="J34" s="121"/>
      <c r="K34" s="122"/>
      <c r="L34" s="132"/>
      <c r="M34" s="123"/>
      <c r="N34" s="124"/>
      <c r="O34" s="108">
        <f t="shared" si="21"/>
        <v>0</v>
      </c>
      <c r="P34" s="125"/>
      <c r="Q34" s="109">
        <f t="shared" si="22"/>
        <v>0</v>
      </c>
      <c r="R34" s="100"/>
      <c r="S34" s="100"/>
      <c r="T34" s="100"/>
      <c r="U34" s="100"/>
    </row>
    <row r="35" spans="1:21" ht="62.25" customHeight="1" x14ac:dyDescent="0.35">
      <c r="A35" s="92" t="s">
        <v>22</v>
      </c>
      <c r="B35" s="92" t="s">
        <v>20</v>
      </c>
      <c r="C35" s="92" t="s">
        <v>27</v>
      </c>
      <c r="D35" s="92" t="s">
        <v>25</v>
      </c>
      <c r="E35" s="92" t="s">
        <v>25</v>
      </c>
      <c r="F35" s="101">
        <v>10</v>
      </c>
      <c r="G35" s="102" t="s">
        <v>31</v>
      </c>
      <c r="H35" s="103" t="s">
        <v>111</v>
      </c>
      <c r="I35" s="112"/>
      <c r="J35" s="112"/>
      <c r="K35" s="133"/>
      <c r="L35" s="134"/>
      <c r="M35" s="135"/>
      <c r="N35" s="125"/>
      <c r="O35" s="108">
        <f t="shared" si="21"/>
        <v>0</v>
      </c>
      <c r="P35" s="125"/>
      <c r="Q35" s="109">
        <f t="shared" si="22"/>
        <v>0</v>
      </c>
      <c r="R35" s="100"/>
      <c r="S35" s="100"/>
      <c r="T35" s="100"/>
      <c r="U35" s="100"/>
    </row>
    <row r="36" spans="1:21" ht="39" customHeight="1" x14ac:dyDescent="0.35">
      <c r="A36" s="92" t="s">
        <v>22</v>
      </c>
      <c r="B36" s="92" t="s">
        <v>20</v>
      </c>
      <c r="C36" s="92" t="s">
        <v>27</v>
      </c>
      <c r="D36" s="92" t="s">
        <v>25</v>
      </c>
      <c r="E36" s="92" t="s">
        <v>30</v>
      </c>
      <c r="F36" s="101">
        <v>10</v>
      </c>
      <c r="G36" s="102" t="s">
        <v>31</v>
      </c>
      <c r="H36" s="103" t="s">
        <v>57</v>
      </c>
      <c r="I36" s="104"/>
      <c r="J36" s="104"/>
      <c r="K36" s="105"/>
      <c r="L36" s="106"/>
      <c r="M36" s="107"/>
      <c r="N36" s="108"/>
      <c r="O36" s="108">
        <f t="shared" si="21"/>
        <v>0</v>
      </c>
      <c r="P36" s="108"/>
      <c r="Q36" s="109">
        <f t="shared" si="22"/>
        <v>0</v>
      </c>
      <c r="R36" s="100"/>
      <c r="S36" s="100"/>
      <c r="T36" s="100"/>
      <c r="U36" s="100"/>
    </row>
    <row r="37" spans="1:21" x14ac:dyDescent="0.35">
      <c r="A37" s="92" t="s">
        <v>22</v>
      </c>
      <c r="B37" s="92" t="s">
        <v>20</v>
      </c>
      <c r="C37" s="92" t="s">
        <v>27</v>
      </c>
      <c r="D37" s="92" t="s">
        <v>25</v>
      </c>
      <c r="E37" s="92" t="s">
        <v>33</v>
      </c>
      <c r="F37" s="101">
        <v>10</v>
      </c>
      <c r="G37" s="102" t="s">
        <v>31</v>
      </c>
      <c r="H37" s="103" t="s">
        <v>58</v>
      </c>
      <c r="I37" s="104"/>
      <c r="J37" s="104"/>
      <c r="K37" s="105"/>
      <c r="L37" s="106"/>
      <c r="M37" s="107"/>
      <c r="N37" s="108"/>
      <c r="O37" s="108">
        <f t="shared" si="21"/>
        <v>0</v>
      </c>
      <c r="P37" s="108"/>
      <c r="Q37" s="109">
        <f t="shared" si="22"/>
        <v>0</v>
      </c>
      <c r="R37" s="100"/>
      <c r="S37" s="100"/>
      <c r="T37" s="100"/>
      <c r="U37" s="100"/>
    </row>
    <row r="38" spans="1:21" x14ac:dyDescent="0.35">
      <c r="A38" s="92" t="s">
        <v>22</v>
      </c>
      <c r="B38" s="92" t="s">
        <v>20</v>
      </c>
      <c r="C38" s="92" t="s">
        <v>27</v>
      </c>
      <c r="D38" s="92" t="s">
        <v>25</v>
      </c>
      <c r="E38" s="92" t="s">
        <v>59</v>
      </c>
      <c r="F38" s="101">
        <v>10</v>
      </c>
      <c r="G38" s="102" t="s">
        <v>31</v>
      </c>
      <c r="H38" s="103" t="s">
        <v>60</v>
      </c>
      <c r="I38" s="104"/>
      <c r="J38" s="104"/>
      <c r="K38" s="105"/>
      <c r="L38" s="106"/>
      <c r="M38" s="107"/>
      <c r="N38" s="108"/>
      <c r="O38" s="108">
        <f t="shared" si="21"/>
        <v>0</v>
      </c>
      <c r="P38" s="108"/>
      <c r="Q38" s="109">
        <f t="shared" si="22"/>
        <v>0</v>
      </c>
      <c r="R38" s="100"/>
      <c r="S38" s="100"/>
      <c r="T38" s="100"/>
      <c r="U38" s="100"/>
    </row>
    <row r="39" spans="1:21" x14ac:dyDescent="0.35">
      <c r="A39" s="92" t="s">
        <v>22</v>
      </c>
      <c r="B39" s="92" t="s">
        <v>20</v>
      </c>
      <c r="C39" s="92" t="s">
        <v>27</v>
      </c>
      <c r="D39" s="92" t="s">
        <v>25</v>
      </c>
      <c r="E39" s="92" t="s">
        <v>61</v>
      </c>
      <c r="F39" s="101">
        <v>10</v>
      </c>
      <c r="G39" s="102" t="s">
        <v>31</v>
      </c>
      <c r="H39" s="103" t="s">
        <v>62</v>
      </c>
      <c r="I39" s="104"/>
      <c r="J39" s="104"/>
      <c r="K39" s="105"/>
      <c r="L39" s="106"/>
      <c r="M39" s="107"/>
      <c r="N39" s="108"/>
      <c r="O39" s="108">
        <f t="shared" si="21"/>
        <v>0</v>
      </c>
      <c r="P39" s="108"/>
      <c r="Q39" s="109">
        <f t="shared" si="22"/>
        <v>0</v>
      </c>
      <c r="R39" s="100"/>
      <c r="S39" s="100"/>
      <c r="T39" s="100"/>
      <c r="U39" s="100"/>
    </row>
    <row r="40" spans="1:21" x14ac:dyDescent="0.35">
      <c r="A40" s="81"/>
      <c r="B40" s="81"/>
      <c r="C40" s="81"/>
      <c r="D40" s="81"/>
      <c r="E40" s="81"/>
      <c r="F40" s="113"/>
      <c r="G40" s="114"/>
      <c r="H40" s="82" t="s">
        <v>63</v>
      </c>
      <c r="I40" s="129">
        <f t="shared" ref="I40:O40" si="23">SUM(I33:I39)</f>
        <v>0</v>
      </c>
      <c r="J40" s="129">
        <f t="shared" si="23"/>
        <v>0</v>
      </c>
      <c r="K40" s="116">
        <f t="shared" si="23"/>
        <v>0</v>
      </c>
      <c r="L40" s="90">
        <f t="shared" si="23"/>
        <v>0</v>
      </c>
      <c r="M40" s="91">
        <f t="shared" si="23"/>
        <v>0</v>
      </c>
      <c r="N40" s="91">
        <f t="shared" si="23"/>
        <v>0</v>
      </c>
      <c r="O40" s="91">
        <f t="shared" si="23"/>
        <v>0</v>
      </c>
      <c r="P40" s="91">
        <f>SUM(P33:P39)</f>
        <v>0</v>
      </c>
      <c r="Q40" s="130">
        <f t="shared" ref="Q40" si="24">SUM(Q33:Q39)</f>
        <v>0</v>
      </c>
      <c r="R40" s="129">
        <f t="shared" ref="R40:U40" si="25">SUM(R33:R39)</f>
        <v>0</v>
      </c>
      <c r="S40" s="129">
        <f t="shared" si="25"/>
        <v>0</v>
      </c>
      <c r="T40" s="129">
        <f t="shared" si="25"/>
        <v>0</v>
      </c>
      <c r="U40" s="129">
        <f t="shared" si="25"/>
        <v>0</v>
      </c>
    </row>
    <row r="41" spans="1:21" ht="18.75" customHeight="1" x14ac:dyDescent="0.35">
      <c r="A41" s="92"/>
      <c r="B41" s="92"/>
      <c r="C41" s="92"/>
      <c r="D41" s="92"/>
      <c r="E41" s="92"/>
      <c r="F41" s="101"/>
      <c r="G41" s="102"/>
      <c r="H41" s="103" t="s">
        <v>64</v>
      </c>
      <c r="I41" s="100"/>
      <c r="J41" s="100"/>
      <c r="K41" s="117"/>
      <c r="L41" s="118"/>
      <c r="M41" s="119"/>
      <c r="N41" s="120"/>
      <c r="O41" s="120"/>
      <c r="P41" s="120"/>
      <c r="Q41" s="109"/>
      <c r="R41" s="100"/>
      <c r="S41" s="100"/>
      <c r="T41" s="100"/>
      <c r="U41" s="100"/>
    </row>
    <row r="42" spans="1:21" x14ac:dyDescent="0.35">
      <c r="A42" s="92" t="s">
        <v>22</v>
      </c>
      <c r="B42" s="92" t="s">
        <v>20</v>
      </c>
      <c r="C42" s="92" t="s">
        <v>27</v>
      </c>
      <c r="D42" s="92" t="s">
        <v>30</v>
      </c>
      <c r="E42" s="92" t="s">
        <v>22</v>
      </c>
      <c r="F42" s="101">
        <v>10</v>
      </c>
      <c r="G42" s="102" t="s">
        <v>31</v>
      </c>
      <c r="H42" s="103" t="s">
        <v>65</v>
      </c>
      <c r="I42" s="104"/>
      <c r="J42" s="104"/>
      <c r="K42" s="105"/>
      <c r="L42" s="106"/>
      <c r="M42" s="107"/>
      <c r="N42" s="108"/>
      <c r="O42" s="108">
        <f t="shared" ref="O42:O45" si="26">SUM(M42-N42)</f>
        <v>0</v>
      </c>
      <c r="P42" s="108"/>
      <c r="Q42" s="109">
        <f t="shared" ref="Q42:Q45" si="27">SUM(P42-O42)</f>
        <v>0</v>
      </c>
      <c r="R42" s="100"/>
      <c r="S42" s="100"/>
      <c r="T42" s="100"/>
      <c r="U42" s="100"/>
    </row>
    <row r="43" spans="1:21" ht="39.75" customHeight="1" x14ac:dyDescent="0.35">
      <c r="A43" s="92" t="s">
        <v>22</v>
      </c>
      <c r="B43" s="92" t="s">
        <v>20</v>
      </c>
      <c r="C43" s="92" t="s">
        <v>27</v>
      </c>
      <c r="D43" s="92" t="s">
        <v>30</v>
      </c>
      <c r="E43" s="92" t="s">
        <v>25</v>
      </c>
      <c r="F43" s="101">
        <v>10</v>
      </c>
      <c r="G43" s="102" t="s">
        <v>31</v>
      </c>
      <c r="H43" s="103" t="s">
        <v>66</v>
      </c>
      <c r="I43" s="104"/>
      <c r="J43" s="104"/>
      <c r="K43" s="105"/>
      <c r="L43" s="106"/>
      <c r="M43" s="107"/>
      <c r="N43" s="108"/>
      <c r="O43" s="108">
        <f t="shared" si="26"/>
        <v>0</v>
      </c>
      <c r="P43" s="108"/>
      <c r="Q43" s="109">
        <f t="shared" si="27"/>
        <v>0</v>
      </c>
      <c r="R43" s="100"/>
      <c r="S43" s="100"/>
      <c r="T43" s="100"/>
      <c r="U43" s="100"/>
    </row>
    <row r="44" spans="1:21" x14ac:dyDescent="0.35">
      <c r="A44" s="92" t="s">
        <v>22</v>
      </c>
      <c r="B44" s="92" t="s">
        <v>20</v>
      </c>
      <c r="C44" s="92" t="s">
        <v>27</v>
      </c>
      <c r="D44" s="92" t="s">
        <v>30</v>
      </c>
      <c r="E44" s="92" t="s">
        <v>67</v>
      </c>
      <c r="F44" s="101">
        <v>10</v>
      </c>
      <c r="G44" s="102" t="s">
        <v>31</v>
      </c>
      <c r="H44" s="103" t="s">
        <v>68</v>
      </c>
      <c r="I44" s="104"/>
      <c r="J44" s="104"/>
      <c r="K44" s="105"/>
      <c r="L44" s="106"/>
      <c r="M44" s="107"/>
      <c r="N44" s="108"/>
      <c r="O44" s="108">
        <f t="shared" si="26"/>
        <v>0</v>
      </c>
      <c r="P44" s="108"/>
      <c r="Q44" s="109">
        <f t="shared" si="27"/>
        <v>0</v>
      </c>
      <c r="R44" s="100"/>
      <c r="S44" s="100"/>
      <c r="T44" s="100"/>
      <c r="U44" s="100"/>
    </row>
    <row r="45" spans="1:21" ht="51" customHeight="1" x14ac:dyDescent="0.35">
      <c r="A45" s="92" t="s">
        <v>22</v>
      </c>
      <c r="B45" s="92" t="s">
        <v>20</v>
      </c>
      <c r="C45" s="92" t="s">
        <v>27</v>
      </c>
      <c r="D45" s="92" t="s">
        <v>30</v>
      </c>
      <c r="E45" s="92" t="s">
        <v>33</v>
      </c>
      <c r="F45" s="101">
        <v>10</v>
      </c>
      <c r="G45" s="102" t="s">
        <v>31</v>
      </c>
      <c r="H45" s="103" t="s">
        <v>69</v>
      </c>
      <c r="I45" s="104"/>
      <c r="J45" s="104"/>
      <c r="K45" s="105"/>
      <c r="L45" s="106"/>
      <c r="M45" s="107"/>
      <c r="N45" s="108"/>
      <c r="O45" s="108">
        <f t="shared" si="26"/>
        <v>0</v>
      </c>
      <c r="P45" s="108"/>
      <c r="Q45" s="109">
        <f t="shared" si="27"/>
        <v>0</v>
      </c>
      <c r="R45" s="100"/>
      <c r="S45" s="100"/>
      <c r="T45" s="100"/>
      <c r="U45" s="100"/>
    </row>
    <row r="46" spans="1:21" ht="21.75" customHeight="1" x14ac:dyDescent="0.35">
      <c r="A46" s="81"/>
      <c r="B46" s="81"/>
      <c r="C46" s="81"/>
      <c r="D46" s="81"/>
      <c r="E46" s="81"/>
      <c r="F46" s="113"/>
      <c r="G46" s="114"/>
      <c r="H46" s="82" t="s">
        <v>70</v>
      </c>
      <c r="I46" s="129">
        <f t="shared" ref="I46:R46" si="28">SUM(I42:I45)</f>
        <v>0</v>
      </c>
      <c r="J46" s="129">
        <f t="shared" si="28"/>
        <v>0</v>
      </c>
      <c r="K46" s="116">
        <f t="shared" si="28"/>
        <v>0</v>
      </c>
      <c r="L46" s="90">
        <f t="shared" si="28"/>
        <v>0</v>
      </c>
      <c r="M46" s="91">
        <f t="shared" si="28"/>
        <v>0</v>
      </c>
      <c r="N46" s="91">
        <f t="shared" si="28"/>
        <v>0</v>
      </c>
      <c r="O46" s="91">
        <f t="shared" si="28"/>
        <v>0</v>
      </c>
      <c r="P46" s="91">
        <f t="shared" si="28"/>
        <v>0</v>
      </c>
      <c r="Q46" s="130">
        <f t="shared" si="28"/>
        <v>0</v>
      </c>
      <c r="R46" s="129">
        <f t="shared" si="28"/>
        <v>0</v>
      </c>
      <c r="S46" s="129">
        <f t="shared" ref="S46:U46" si="29">SUM(S42:S45)</f>
        <v>0</v>
      </c>
      <c r="T46" s="129">
        <f t="shared" si="29"/>
        <v>0</v>
      </c>
      <c r="U46" s="129">
        <f t="shared" si="29"/>
        <v>0</v>
      </c>
    </row>
    <row r="47" spans="1:21" x14ac:dyDescent="0.35">
      <c r="A47" s="92"/>
      <c r="B47" s="92"/>
      <c r="C47" s="92"/>
      <c r="D47" s="92"/>
      <c r="E47" s="92"/>
      <c r="F47" s="101"/>
      <c r="G47" s="102"/>
      <c r="H47" s="103" t="s">
        <v>71</v>
      </c>
      <c r="I47" s="100"/>
      <c r="J47" s="100"/>
      <c r="K47" s="117"/>
      <c r="L47" s="118"/>
      <c r="M47" s="119"/>
      <c r="N47" s="120"/>
      <c r="O47" s="108">
        <f t="shared" ref="O47:O51" si="30">SUM(M47-N47)</f>
        <v>0</v>
      </c>
      <c r="P47" s="120"/>
      <c r="Q47" s="131"/>
      <c r="R47" s="100"/>
      <c r="S47" s="100"/>
      <c r="T47" s="100"/>
      <c r="U47" s="100"/>
    </row>
    <row r="48" spans="1:21" ht="24.65" customHeight="1" x14ac:dyDescent="0.35">
      <c r="A48" s="92">
        <v>2</v>
      </c>
      <c r="B48" s="92">
        <v>0</v>
      </c>
      <c r="C48" s="92">
        <v>4</v>
      </c>
      <c r="D48" s="92">
        <v>7</v>
      </c>
      <c r="E48" s="92">
        <v>1</v>
      </c>
      <c r="F48" s="101">
        <v>9</v>
      </c>
      <c r="G48" s="102" t="s">
        <v>31</v>
      </c>
      <c r="H48" s="103" t="s">
        <v>72</v>
      </c>
      <c r="I48" s="104"/>
      <c r="J48" s="104"/>
      <c r="K48" s="105"/>
      <c r="L48" s="106"/>
      <c r="M48" s="107"/>
      <c r="N48" s="108"/>
      <c r="O48" s="108">
        <f t="shared" si="30"/>
        <v>0</v>
      </c>
      <c r="P48" s="108"/>
      <c r="Q48" s="109">
        <f t="shared" ref="Q48:Q51" si="31">SUM(P48-O48)</f>
        <v>0</v>
      </c>
      <c r="R48" s="100"/>
      <c r="S48" s="100"/>
      <c r="T48" s="100"/>
      <c r="U48" s="100"/>
    </row>
    <row r="49" spans="1:21" ht="32" customHeight="1" x14ac:dyDescent="0.35">
      <c r="A49" s="92" t="s">
        <v>22</v>
      </c>
      <c r="B49" s="92" t="s">
        <v>20</v>
      </c>
      <c r="C49" s="92" t="s">
        <v>27</v>
      </c>
      <c r="D49" s="92" t="s">
        <v>67</v>
      </c>
      <c r="E49" s="92" t="s">
        <v>26</v>
      </c>
      <c r="F49" s="101" t="s">
        <v>59</v>
      </c>
      <c r="G49" s="102" t="s">
        <v>31</v>
      </c>
      <c r="H49" s="103" t="s">
        <v>73</v>
      </c>
      <c r="I49" s="104"/>
      <c r="J49" s="104"/>
      <c r="K49" s="105"/>
      <c r="L49" s="106"/>
      <c r="M49" s="107"/>
      <c r="N49" s="108"/>
      <c r="O49" s="108">
        <f t="shared" si="30"/>
        <v>0</v>
      </c>
      <c r="P49" s="108"/>
      <c r="Q49" s="109">
        <f t="shared" si="31"/>
        <v>0</v>
      </c>
      <c r="R49" s="100"/>
      <c r="S49" s="100"/>
      <c r="T49" s="100"/>
      <c r="U49" s="100"/>
    </row>
    <row r="50" spans="1:21" x14ac:dyDescent="0.35">
      <c r="A50" s="92" t="s">
        <v>22</v>
      </c>
      <c r="B50" s="92" t="s">
        <v>20</v>
      </c>
      <c r="C50" s="92" t="s">
        <v>27</v>
      </c>
      <c r="D50" s="92" t="s">
        <v>67</v>
      </c>
      <c r="E50" s="92" t="s">
        <v>25</v>
      </c>
      <c r="F50" s="101">
        <v>10</v>
      </c>
      <c r="G50" s="102" t="s">
        <v>31</v>
      </c>
      <c r="H50" s="103" t="s">
        <v>74</v>
      </c>
      <c r="I50" s="104"/>
      <c r="J50" s="104"/>
      <c r="K50" s="105"/>
      <c r="L50" s="106"/>
      <c r="M50" s="107"/>
      <c r="N50" s="108"/>
      <c r="O50" s="108">
        <f t="shared" si="30"/>
        <v>0</v>
      </c>
      <c r="P50" s="108"/>
      <c r="Q50" s="109">
        <f t="shared" si="31"/>
        <v>0</v>
      </c>
      <c r="R50" s="100"/>
      <c r="S50" s="100"/>
      <c r="T50" s="100"/>
      <c r="U50" s="100"/>
    </row>
    <row r="51" spans="1:21" ht="51" customHeight="1" x14ac:dyDescent="0.35">
      <c r="A51" s="92" t="s">
        <v>22</v>
      </c>
      <c r="B51" s="92" t="s">
        <v>20</v>
      </c>
      <c r="C51" s="92" t="s">
        <v>27</v>
      </c>
      <c r="D51" s="92" t="s">
        <v>67</v>
      </c>
      <c r="E51" s="92" t="s">
        <v>30</v>
      </c>
      <c r="F51" s="101">
        <v>10</v>
      </c>
      <c r="G51" s="102" t="s">
        <v>31</v>
      </c>
      <c r="H51" s="103" t="s">
        <v>75</v>
      </c>
      <c r="I51" s="104"/>
      <c r="J51" s="104"/>
      <c r="K51" s="105"/>
      <c r="L51" s="106"/>
      <c r="M51" s="107"/>
      <c r="N51" s="108"/>
      <c r="O51" s="108">
        <f t="shared" si="30"/>
        <v>0</v>
      </c>
      <c r="P51" s="108"/>
      <c r="Q51" s="109">
        <f t="shared" si="31"/>
        <v>0</v>
      </c>
      <c r="R51" s="100"/>
      <c r="S51" s="100"/>
      <c r="T51" s="100"/>
      <c r="U51" s="100"/>
    </row>
    <row r="52" spans="1:21" x14ac:dyDescent="0.35">
      <c r="A52" s="81"/>
      <c r="B52" s="81"/>
      <c r="C52" s="81"/>
      <c r="D52" s="81"/>
      <c r="E52" s="81"/>
      <c r="F52" s="113"/>
      <c r="G52" s="114"/>
      <c r="H52" s="82" t="s">
        <v>76</v>
      </c>
      <c r="I52" s="129">
        <f t="shared" ref="I52:R52" si="32">SUM(I48:I51)</f>
        <v>0</v>
      </c>
      <c r="J52" s="129">
        <f t="shared" si="32"/>
        <v>0</v>
      </c>
      <c r="K52" s="116">
        <f t="shared" si="32"/>
        <v>0</v>
      </c>
      <c r="L52" s="90">
        <f t="shared" si="32"/>
        <v>0</v>
      </c>
      <c r="M52" s="91">
        <f t="shared" si="32"/>
        <v>0</v>
      </c>
      <c r="N52" s="91">
        <f t="shared" si="32"/>
        <v>0</v>
      </c>
      <c r="O52" s="91">
        <f t="shared" si="32"/>
        <v>0</v>
      </c>
      <c r="P52" s="91">
        <f t="shared" si="32"/>
        <v>0</v>
      </c>
      <c r="Q52" s="130">
        <f t="shared" si="32"/>
        <v>0</v>
      </c>
      <c r="R52" s="129">
        <f t="shared" si="32"/>
        <v>0</v>
      </c>
      <c r="S52" s="129">
        <f t="shared" ref="S52:U52" si="33">SUM(S48:S51)</f>
        <v>0</v>
      </c>
      <c r="T52" s="129">
        <f t="shared" si="33"/>
        <v>0</v>
      </c>
      <c r="U52" s="129">
        <f t="shared" si="33"/>
        <v>0</v>
      </c>
    </row>
    <row r="53" spans="1:21" x14ac:dyDescent="0.35">
      <c r="A53" s="92"/>
      <c r="B53" s="92"/>
      <c r="C53" s="92"/>
      <c r="D53" s="92"/>
      <c r="E53" s="92"/>
      <c r="F53" s="101"/>
      <c r="G53" s="102"/>
      <c r="H53" s="103" t="s">
        <v>77</v>
      </c>
      <c r="I53" s="100"/>
      <c r="J53" s="100"/>
      <c r="K53" s="117"/>
      <c r="L53" s="118"/>
      <c r="M53" s="119"/>
      <c r="N53" s="120"/>
      <c r="O53" s="120"/>
      <c r="P53" s="120"/>
      <c r="Q53" s="131"/>
      <c r="R53" s="100"/>
      <c r="S53" s="100"/>
      <c r="T53" s="100"/>
      <c r="U53" s="100"/>
    </row>
    <row r="54" spans="1:21" ht="30" customHeight="1" x14ac:dyDescent="0.35">
      <c r="A54" s="92" t="s">
        <v>22</v>
      </c>
      <c r="B54" s="92" t="s">
        <v>20</v>
      </c>
      <c r="C54" s="92" t="s">
        <v>27</v>
      </c>
      <c r="D54" s="92" t="s">
        <v>33</v>
      </c>
      <c r="E54" s="92" t="s">
        <v>19</v>
      </c>
      <c r="F54" s="101">
        <v>10</v>
      </c>
      <c r="G54" s="102" t="s">
        <v>31</v>
      </c>
      <c r="H54" s="103" t="s">
        <v>78</v>
      </c>
      <c r="I54" s="104"/>
      <c r="J54" s="104"/>
      <c r="K54" s="105"/>
      <c r="L54" s="106"/>
      <c r="M54" s="107"/>
      <c r="N54" s="108"/>
      <c r="O54" s="108">
        <f t="shared" ref="O54:O57" si="34">SUM(M54-N54)</f>
        <v>0</v>
      </c>
      <c r="P54" s="108"/>
      <c r="Q54" s="109">
        <f t="shared" ref="Q54:Q57" si="35">SUM(P54-O54)</f>
        <v>0</v>
      </c>
      <c r="R54" s="100"/>
      <c r="S54" s="100"/>
      <c r="T54" s="100"/>
      <c r="U54" s="100"/>
    </row>
    <row r="55" spans="1:21" x14ac:dyDescent="0.35">
      <c r="A55" s="92" t="s">
        <v>22</v>
      </c>
      <c r="B55" s="92" t="s">
        <v>20</v>
      </c>
      <c r="C55" s="92" t="s">
        <v>27</v>
      </c>
      <c r="D55" s="92" t="s">
        <v>33</v>
      </c>
      <c r="E55" s="92" t="s">
        <v>22</v>
      </c>
      <c r="F55" s="101">
        <v>10</v>
      </c>
      <c r="G55" s="102" t="s">
        <v>31</v>
      </c>
      <c r="H55" s="103" t="s">
        <v>79</v>
      </c>
      <c r="I55" s="104"/>
      <c r="J55" s="104"/>
      <c r="K55" s="105"/>
      <c r="L55" s="106"/>
      <c r="M55" s="107"/>
      <c r="N55" s="108"/>
      <c r="O55" s="108">
        <f t="shared" si="34"/>
        <v>0</v>
      </c>
      <c r="P55" s="108"/>
      <c r="Q55" s="109">
        <f t="shared" si="35"/>
        <v>0</v>
      </c>
      <c r="R55" s="100"/>
      <c r="S55" s="100"/>
      <c r="T55" s="100"/>
      <c r="U55" s="100"/>
    </row>
    <row r="56" spans="1:21" x14ac:dyDescent="0.35">
      <c r="A56" s="92" t="s">
        <v>22</v>
      </c>
      <c r="B56" s="92" t="s">
        <v>20</v>
      </c>
      <c r="C56" s="92" t="s">
        <v>27</v>
      </c>
      <c r="D56" s="92" t="s">
        <v>33</v>
      </c>
      <c r="E56" s="92" t="s">
        <v>25</v>
      </c>
      <c r="F56" s="101">
        <v>10</v>
      </c>
      <c r="G56" s="102" t="s">
        <v>31</v>
      </c>
      <c r="H56" s="103" t="s">
        <v>80</v>
      </c>
      <c r="I56" s="104"/>
      <c r="J56" s="104"/>
      <c r="K56" s="105"/>
      <c r="L56" s="106"/>
      <c r="M56" s="107"/>
      <c r="N56" s="108"/>
      <c r="O56" s="108">
        <f t="shared" si="34"/>
        <v>0</v>
      </c>
      <c r="P56" s="108"/>
      <c r="Q56" s="109">
        <f t="shared" si="35"/>
        <v>0</v>
      </c>
      <c r="R56" s="100"/>
      <c r="S56" s="100"/>
      <c r="T56" s="100"/>
      <c r="U56" s="100"/>
    </row>
    <row r="57" spans="1:21" x14ac:dyDescent="0.35">
      <c r="A57" s="92" t="s">
        <v>22</v>
      </c>
      <c r="B57" s="92" t="s">
        <v>20</v>
      </c>
      <c r="C57" s="92" t="s">
        <v>27</v>
      </c>
      <c r="D57" s="92" t="s">
        <v>33</v>
      </c>
      <c r="E57" s="92" t="s">
        <v>30</v>
      </c>
      <c r="F57" s="101">
        <v>10</v>
      </c>
      <c r="G57" s="102" t="s">
        <v>31</v>
      </c>
      <c r="H57" s="103" t="s">
        <v>81</v>
      </c>
      <c r="I57" s="104"/>
      <c r="J57" s="104"/>
      <c r="K57" s="105"/>
      <c r="L57" s="106"/>
      <c r="M57" s="107"/>
      <c r="N57" s="108"/>
      <c r="O57" s="108">
        <f t="shared" si="34"/>
        <v>0</v>
      </c>
      <c r="P57" s="108"/>
      <c r="Q57" s="109">
        <f t="shared" si="35"/>
        <v>0</v>
      </c>
      <c r="R57" s="100"/>
      <c r="S57" s="100"/>
      <c r="T57" s="100"/>
      <c r="U57" s="100"/>
    </row>
    <row r="58" spans="1:21" x14ac:dyDescent="0.35">
      <c r="A58" s="126"/>
      <c r="B58" s="126"/>
      <c r="C58" s="126"/>
      <c r="D58" s="126"/>
      <c r="E58" s="126"/>
      <c r="F58" s="127"/>
      <c r="G58" s="128"/>
      <c r="H58" s="82" t="s">
        <v>82</v>
      </c>
      <c r="I58" s="129">
        <f t="shared" ref="I58:R58" si="36">SUM(I54:I57)</f>
        <v>0</v>
      </c>
      <c r="J58" s="129">
        <f t="shared" si="36"/>
        <v>0</v>
      </c>
      <c r="K58" s="116">
        <f t="shared" si="36"/>
        <v>0</v>
      </c>
      <c r="L58" s="90">
        <f>SUM(L54:L57)</f>
        <v>0</v>
      </c>
      <c r="M58" s="91">
        <f>SUM(M54:M57)</f>
        <v>0</v>
      </c>
      <c r="N58" s="91">
        <f t="shared" ref="N58:O58" si="37">SUM(N54:N57)</f>
        <v>0</v>
      </c>
      <c r="O58" s="91">
        <f t="shared" si="37"/>
        <v>0</v>
      </c>
      <c r="P58" s="91">
        <f t="shared" si="36"/>
        <v>0</v>
      </c>
      <c r="Q58" s="130">
        <f t="shared" si="36"/>
        <v>0</v>
      </c>
      <c r="R58" s="129">
        <f t="shared" si="36"/>
        <v>0</v>
      </c>
      <c r="S58" s="129">
        <f t="shared" ref="S58:U58" si="38">SUM(S54:S57)</f>
        <v>0</v>
      </c>
      <c r="T58" s="129">
        <f t="shared" si="38"/>
        <v>0</v>
      </c>
      <c r="U58" s="129">
        <f t="shared" si="38"/>
        <v>0</v>
      </c>
    </row>
    <row r="59" spans="1:21" x14ac:dyDescent="0.35">
      <c r="A59" s="92"/>
      <c r="B59" s="92"/>
      <c r="C59" s="92"/>
      <c r="D59" s="92"/>
      <c r="E59" s="92"/>
      <c r="F59" s="101"/>
      <c r="G59" s="102"/>
      <c r="H59" s="103" t="s">
        <v>83</v>
      </c>
      <c r="I59" s="100"/>
      <c r="J59" s="100"/>
      <c r="K59" s="117"/>
      <c r="L59" s="118"/>
      <c r="M59" s="119"/>
      <c r="N59" s="120"/>
      <c r="O59" s="120"/>
      <c r="P59" s="120"/>
      <c r="Q59" s="131"/>
      <c r="R59" s="100"/>
      <c r="S59" s="100"/>
      <c r="T59" s="100"/>
      <c r="U59" s="100"/>
    </row>
    <row r="60" spans="1:21" x14ac:dyDescent="0.35">
      <c r="A60" s="92" t="s">
        <v>22</v>
      </c>
      <c r="B60" s="92" t="s">
        <v>20</v>
      </c>
      <c r="C60" s="92" t="s">
        <v>27</v>
      </c>
      <c r="D60" s="92" t="s">
        <v>21</v>
      </c>
      <c r="E60" s="92" t="s">
        <v>27</v>
      </c>
      <c r="F60" s="101">
        <v>10</v>
      </c>
      <c r="G60" s="102" t="s">
        <v>31</v>
      </c>
      <c r="H60" s="103" t="s">
        <v>84</v>
      </c>
      <c r="I60" s="104"/>
      <c r="J60" s="104"/>
      <c r="K60" s="105"/>
      <c r="L60" s="106"/>
      <c r="M60" s="107"/>
      <c r="N60" s="108"/>
      <c r="O60" s="108">
        <f t="shared" ref="O60:O64" si="39">SUM(M60-N60)</f>
        <v>0</v>
      </c>
      <c r="P60" s="108"/>
      <c r="Q60" s="109">
        <f t="shared" ref="Q60:Q64" si="40">SUM(P60-O60)</f>
        <v>0</v>
      </c>
      <c r="R60" s="100"/>
      <c r="S60" s="100"/>
      <c r="T60" s="100"/>
      <c r="U60" s="100"/>
    </row>
    <row r="61" spans="1:21" x14ac:dyDescent="0.35">
      <c r="A61" s="92" t="s">
        <v>22</v>
      </c>
      <c r="B61" s="92" t="s">
        <v>20</v>
      </c>
      <c r="C61" s="92" t="s">
        <v>27</v>
      </c>
      <c r="D61" s="92" t="s">
        <v>21</v>
      </c>
      <c r="E61" s="92" t="s">
        <v>67</v>
      </c>
      <c r="F61" s="101">
        <v>10</v>
      </c>
      <c r="G61" s="102" t="s">
        <v>31</v>
      </c>
      <c r="H61" s="103" t="s">
        <v>85</v>
      </c>
      <c r="I61" s="104"/>
      <c r="J61" s="104"/>
      <c r="K61" s="105"/>
      <c r="L61" s="106"/>
      <c r="M61" s="107"/>
      <c r="N61" s="108"/>
      <c r="O61" s="108">
        <f t="shared" si="39"/>
        <v>0</v>
      </c>
      <c r="P61" s="108"/>
      <c r="Q61" s="109">
        <f t="shared" si="40"/>
        <v>0</v>
      </c>
      <c r="R61" s="100"/>
      <c r="S61" s="100"/>
      <c r="T61" s="100"/>
      <c r="U61" s="100"/>
    </row>
    <row r="62" spans="1:21" x14ac:dyDescent="0.35">
      <c r="A62" s="92" t="s">
        <v>22</v>
      </c>
      <c r="B62" s="92" t="s">
        <v>20</v>
      </c>
      <c r="C62" s="92" t="s">
        <v>27</v>
      </c>
      <c r="D62" s="92" t="s">
        <v>21</v>
      </c>
      <c r="E62" s="92" t="s">
        <v>33</v>
      </c>
      <c r="F62" s="101">
        <v>10</v>
      </c>
      <c r="G62" s="102" t="s">
        <v>31</v>
      </c>
      <c r="H62" s="103" t="s">
        <v>131</v>
      </c>
      <c r="I62" s="112"/>
      <c r="J62" s="112"/>
      <c r="K62" s="133"/>
      <c r="L62" s="134"/>
      <c r="M62" s="135"/>
      <c r="N62" s="125"/>
      <c r="O62" s="108">
        <f t="shared" si="39"/>
        <v>0</v>
      </c>
      <c r="P62" s="125"/>
      <c r="Q62" s="109">
        <f t="shared" si="40"/>
        <v>0</v>
      </c>
      <c r="R62" s="100"/>
      <c r="S62" s="100"/>
      <c r="T62" s="100"/>
      <c r="U62" s="100"/>
    </row>
    <row r="63" spans="1:21" x14ac:dyDescent="0.35">
      <c r="A63" s="92" t="s">
        <v>22</v>
      </c>
      <c r="B63" s="92" t="s">
        <v>20</v>
      </c>
      <c r="C63" s="92" t="s">
        <v>27</v>
      </c>
      <c r="D63" s="92" t="s">
        <v>21</v>
      </c>
      <c r="E63" s="92" t="s">
        <v>21</v>
      </c>
      <c r="F63" s="101">
        <v>10</v>
      </c>
      <c r="G63" s="102" t="s">
        <v>31</v>
      </c>
      <c r="H63" s="103" t="s">
        <v>86</v>
      </c>
      <c r="I63" s="104"/>
      <c r="J63" s="104"/>
      <c r="K63" s="105"/>
      <c r="L63" s="106"/>
      <c r="M63" s="107"/>
      <c r="N63" s="108"/>
      <c r="O63" s="108">
        <f t="shared" si="39"/>
        <v>0</v>
      </c>
      <c r="P63" s="108"/>
      <c r="Q63" s="109">
        <f t="shared" si="40"/>
        <v>0</v>
      </c>
      <c r="R63" s="100"/>
      <c r="S63" s="100"/>
      <c r="T63" s="100"/>
      <c r="U63" s="100"/>
    </row>
    <row r="64" spans="1:21" x14ac:dyDescent="0.35">
      <c r="A64" s="92" t="s">
        <v>22</v>
      </c>
      <c r="B64" s="92" t="s">
        <v>20</v>
      </c>
      <c r="C64" s="92" t="s">
        <v>27</v>
      </c>
      <c r="D64" s="92" t="s">
        <v>21</v>
      </c>
      <c r="E64" s="92" t="s">
        <v>87</v>
      </c>
      <c r="F64" s="101">
        <v>10</v>
      </c>
      <c r="G64" s="102" t="s">
        <v>31</v>
      </c>
      <c r="H64" s="103" t="s">
        <v>88</v>
      </c>
      <c r="I64" s="104"/>
      <c r="J64" s="104"/>
      <c r="K64" s="105"/>
      <c r="L64" s="106"/>
      <c r="M64" s="107"/>
      <c r="N64" s="108"/>
      <c r="O64" s="108">
        <f t="shared" si="39"/>
        <v>0</v>
      </c>
      <c r="P64" s="108"/>
      <c r="Q64" s="109">
        <f t="shared" si="40"/>
        <v>0</v>
      </c>
      <c r="R64" s="100"/>
      <c r="S64" s="100"/>
      <c r="T64" s="100"/>
      <c r="U64" s="100"/>
    </row>
    <row r="65" spans="1:21" x14ac:dyDescent="0.35">
      <c r="A65" s="126"/>
      <c r="B65" s="126"/>
      <c r="C65" s="126"/>
      <c r="D65" s="126"/>
      <c r="E65" s="126"/>
      <c r="F65" s="127"/>
      <c r="G65" s="128"/>
      <c r="H65" s="82" t="s">
        <v>89</v>
      </c>
      <c r="I65" s="129">
        <f t="shared" ref="I65:O65" si="41">SUM(I60:I64)</f>
        <v>0</v>
      </c>
      <c r="J65" s="129">
        <f t="shared" si="41"/>
        <v>0</v>
      </c>
      <c r="K65" s="116">
        <f t="shared" si="41"/>
        <v>0</v>
      </c>
      <c r="L65" s="90">
        <f t="shared" si="41"/>
        <v>0</v>
      </c>
      <c r="M65" s="91">
        <f t="shared" si="41"/>
        <v>0</v>
      </c>
      <c r="N65" s="91">
        <f t="shared" si="41"/>
        <v>0</v>
      </c>
      <c r="O65" s="91">
        <f t="shared" si="41"/>
        <v>0</v>
      </c>
      <c r="P65" s="91">
        <f>SUM(P60:P64)</f>
        <v>0</v>
      </c>
      <c r="Q65" s="130">
        <f t="shared" ref="Q65" si="42">SUM(Q60:Q64)</f>
        <v>0</v>
      </c>
      <c r="R65" s="129">
        <f t="shared" ref="R65" si="43">SUM(R60:R64)</f>
        <v>0</v>
      </c>
      <c r="S65" s="129">
        <f t="shared" ref="S65:U65" si="44">SUM(S60:S64)</f>
        <v>0</v>
      </c>
      <c r="T65" s="129">
        <f t="shared" si="44"/>
        <v>0</v>
      </c>
      <c r="U65" s="129">
        <f t="shared" si="44"/>
        <v>0</v>
      </c>
    </row>
    <row r="66" spans="1:21" x14ac:dyDescent="0.35">
      <c r="A66" s="92"/>
      <c r="B66" s="92"/>
      <c r="C66" s="92"/>
      <c r="D66" s="92"/>
      <c r="E66" s="92"/>
      <c r="F66" s="101">
        <v>10</v>
      </c>
      <c r="G66" s="102" t="s">
        <v>31</v>
      </c>
      <c r="H66" s="103" t="s">
        <v>90</v>
      </c>
      <c r="I66" s="100"/>
      <c r="J66" s="100"/>
      <c r="K66" s="117"/>
      <c r="L66" s="118"/>
      <c r="M66" s="119"/>
      <c r="N66" s="120"/>
      <c r="O66" s="120"/>
      <c r="P66" s="120"/>
      <c r="Q66" s="131"/>
      <c r="R66" s="100"/>
      <c r="S66" s="100"/>
      <c r="T66" s="100"/>
      <c r="U66" s="100"/>
    </row>
    <row r="67" spans="1:21" ht="29" customHeight="1" x14ac:dyDescent="0.35">
      <c r="A67" s="92" t="s">
        <v>22</v>
      </c>
      <c r="B67" s="92" t="s">
        <v>20</v>
      </c>
      <c r="C67" s="92" t="s">
        <v>27</v>
      </c>
      <c r="D67" s="92" t="s">
        <v>59</v>
      </c>
      <c r="E67" s="92" t="s">
        <v>22</v>
      </c>
      <c r="F67" s="101">
        <v>10</v>
      </c>
      <c r="G67" s="102" t="s">
        <v>31</v>
      </c>
      <c r="H67" s="103" t="s">
        <v>91</v>
      </c>
      <c r="I67" s="104"/>
      <c r="J67" s="104"/>
      <c r="K67" s="117"/>
      <c r="L67" s="118"/>
      <c r="M67" s="119"/>
      <c r="N67" s="120"/>
      <c r="O67" s="108">
        <f t="shared" ref="O67" si="45">SUM(M67-N67)</f>
        <v>0</v>
      </c>
      <c r="P67" s="120"/>
      <c r="Q67" s="109">
        <f>SUM(P67-O67)</f>
        <v>0</v>
      </c>
      <c r="R67" s="100"/>
      <c r="S67" s="100"/>
      <c r="T67" s="100"/>
      <c r="U67" s="100"/>
    </row>
    <row r="68" spans="1:21" x14ac:dyDescent="0.35">
      <c r="A68" s="126"/>
      <c r="B68" s="126"/>
      <c r="C68" s="126"/>
      <c r="D68" s="126"/>
      <c r="E68" s="126"/>
      <c r="F68" s="127"/>
      <c r="G68" s="128"/>
      <c r="H68" s="82" t="s">
        <v>92</v>
      </c>
      <c r="I68" s="129">
        <f t="shared" ref="I68:O68" si="46">SUM(I67:I67)</f>
        <v>0</v>
      </c>
      <c r="J68" s="129">
        <f t="shared" si="46"/>
        <v>0</v>
      </c>
      <c r="K68" s="116">
        <f t="shared" si="46"/>
        <v>0</v>
      </c>
      <c r="L68" s="90">
        <f t="shared" si="46"/>
        <v>0</v>
      </c>
      <c r="M68" s="91">
        <f t="shared" si="46"/>
        <v>0</v>
      </c>
      <c r="N68" s="91">
        <f t="shared" si="46"/>
        <v>0</v>
      </c>
      <c r="O68" s="91">
        <f t="shared" si="46"/>
        <v>0</v>
      </c>
      <c r="P68" s="91">
        <f>SUM(P67:P67)</f>
        <v>0</v>
      </c>
      <c r="Q68" s="130">
        <f t="shared" ref="Q68" si="47">SUM(Q67:Q67)</f>
        <v>0</v>
      </c>
      <c r="R68" s="129">
        <f t="shared" ref="R68" si="48">SUM(R67:R67)</f>
        <v>0</v>
      </c>
      <c r="S68" s="129">
        <f t="shared" ref="S68:U68" si="49">SUM(S67:S67)</f>
        <v>0</v>
      </c>
      <c r="T68" s="129">
        <f t="shared" si="49"/>
        <v>0</v>
      </c>
      <c r="U68" s="129">
        <f t="shared" si="49"/>
        <v>0</v>
      </c>
    </row>
    <row r="69" spans="1:21" x14ac:dyDescent="0.35">
      <c r="A69" s="92"/>
      <c r="B69" s="92"/>
      <c r="C69" s="92"/>
      <c r="D69" s="92"/>
      <c r="E69" s="92"/>
      <c r="F69" s="101"/>
      <c r="G69" s="102"/>
      <c r="H69" s="103" t="s">
        <v>93</v>
      </c>
      <c r="I69" s="100"/>
      <c r="J69" s="100"/>
      <c r="K69" s="117"/>
      <c r="L69" s="118"/>
      <c r="M69" s="119"/>
      <c r="N69" s="120"/>
      <c r="O69" s="120"/>
      <c r="P69" s="120"/>
      <c r="Q69" s="131"/>
      <c r="R69" s="100"/>
      <c r="S69" s="100"/>
      <c r="T69" s="100"/>
      <c r="U69" s="100"/>
    </row>
    <row r="70" spans="1:21" x14ac:dyDescent="0.35">
      <c r="A70" s="92" t="s">
        <v>22</v>
      </c>
      <c r="B70" s="92" t="s">
        <v>20</v>
      </c>
      <c r="C70" s="92" t="s">
        <v>27</v>
      </c>
      <c r="D70" s="92" t="s">
        <v>94</v>
      </c>
      <c r="E70" s="92" t="s">
        <v>19</v>
      </c>
      <c r="F70" s="101">
        <v>10</v>
      </c>
      <c r="G70" s="102" t="s">
        <v>31</v>
      </c>
      <c r="H70" s="103" t="s">
        <v>9</v>
      </c>
      <c r="I70" s="136"/>
      <c r="J70" s="136"/>
      <c r="K70" s="105"/>
      <c r="L70" s="106"/>
      <c r="M70" s="107"/>
      <c r="N70" s="108"/>
      <c r="O70" s="108">
        <f t="shared" ref="O70:O72" si="50">SUM(M70-N70)</f>
        <v>0</v>
      </c>
      <c r="P70" s="108"/>
      <c r="Q70" s="109">
        <f t="shared" ref="Q70:Q74" si="51">SUM(M70-P70)</f>
        <v>0</v>
      </c>
      <c r="R70" s="100"/>
      <c r="S70" s="100"/>
      <c r="T70" s="100"/>
      <c r="U70" s="100"/>
    </row>
    <row r="71" spans="1:21" x14ac:dyDescent="0.35">
      <c r="A71" s="92" t="s">
        <v>22</v>
      </c>
      <c r="B71" s="92" t="s">
        <v>20</v>
      </c>
      <c r="C71" s="92" t="s">
        <v>27</v>
      </c>
      <c r="D71" s="92" t="s">
        <v>94</v>
      </c>
      <c r="E71" s="92" t="s">
        <v>19</v>
      </c>
      <c r="F71" s="101">
        <v>10</v>
      </c>
      <c r="G71" s="102" t="s">
        <v>31</v>
      </c>
      <c r="H71" s="103" t="s">
        <v>10</v>
      </c>
      <c r="I71" s="136"/>
      <c r="J71" s="136"/>
      <c r="K71" s="105"/>
      <c r="L71" s="106"/>
      <c r="M71" s="107"/>
      <c r="N71" s="108"/>
      <c r="O71" s="108">
        <f t="shared" si="50"/>
        <v>0</v>
      </c>
      <c r="P71" s="108"/>
      <c r="Q71" s="109">
        <f t="shared" si="51"/>
        <v>0</v>
      </c>
      <c r="R71" s="100"/>
      <c r="S71" s="100"/>
      <c r="T71" s="100"/>
      <c r="U71" s="100"/>
    </row>
    <row r="72" spans="1:21" x14ac:dyDescent="0.35">
      <c r="A72" s="92" t="s">
        <v>22</v>
      </c>
      <c r="B72" s="92" t="s">
        <v>20</v>
      </c>
      <c r="C72" s="92" t="s">
        <v>27</v>
      </c>
      <c r="D72" s="92" t="s">
        <v>94</v>
      </c>
      <c r="E72" s="92" t="s">
        <v>22</v>
      </c>
      <c r="F72" s="101">
        <v>10</v>
      </c>
      <c r="G72" s="102" t="s">
        <v>31</v>
      </c>
      <c r="H72" s="103" t="s">
        <v>11</v>
      </c>
      <c r="I72" s="137"/>
      <c r="J72" s="137"/>
      <c r="K72" s="105"/>
      <c r="L72" s="106"/>
      <c r="M72" s="107"/>
      <c r="N72" s="108"/>
      <c r="O72" s="108">
        <f t="shared" si="50"/>
        <v>0</v>
      </c>
      <c r="P72" s="108"/>
      <c r="Q72" s="109">
        <f t="shared" si="51"/>
        <v>0</v>
      </c>
      <c r="R72" s="100"/>
      <c r="S72" s="100"/>
      <c r="T72" s="100"/>
      <c r="U72" s="100"/>
    </row>
    <row r="73" spans="1:21" x14ac:dyDescent="0.35">
      <c r="A73" s="126"/>
      <c r="B73" s="126"/>
      <c r="C73" s="126"/>
      <c r="D73" s="126"/>
      <c r="E73" s="126"/>
      <c r="F73" s="127"/>
      <c r="G73" s="128"/>
      <c r="H73" s="82" t="s">
        <v>95</v>
      </c>
      <c r="I73" s="129">
        <f t="shared" ref="I73:P73" si="52">SUM(I70:I72)</f>
        <v>0</v>
      </c>
      <c r="J73" s="129">
        <f t="shared" si="52"/>
        <v>0</v>
      </c>
      <c r="K73" s="116">
        <f t="shared" si="52"/>
        <v>0</v>
      </c>
      <c r="L73" s="90">
        <f t="shared" si="52"/>
        <v>0</v>
      </c>
      <c r="M73" s="91">
        <f t="shared" si="52"/>
        <v>0</v>
      </c>
      <c r="N73" s="91">
        <f t="shared" si="52"/>
        <v>0</v>
      </c>
      <c r="O73" s="91">
        <f t="shared" si="52"/>
        <v>0</v>
      </c>
      <c r="P73" s="91">
        <f t="shared" si="52"/>
        <v>0</v>
      </c>
      <c r="Q73" s="130">
        <f t="shared" ref="Q73" si="53">SUM(Q70:Q72)</f>
        <v>0</v>
      </c>
      <c r="R73" s="129">
        <f t="shared" ref="R73:U73" si="54">SUM(R70:R72)</f>
        <v>0</v>
      </c>
      <c r="S73" s="129">
        <f t="shared" si="54"/>
        <v>0</v>
      </c>
      <c r="T73" s="129">
        <f t="shared" si="54"/>
        <v>0</v>
      </c>
      <c r="U73" s="129">
        <f t="shared" si="54"/>
        <v>0</v>
      </c>
    </row>
    <row r="74" spans="1:21" x14ac:dyDescent="0.35">
      <c r="A74" s="92" t="s">
        <v>22</v>
      </c>
      <c r="B74" s="92" t="s">
        <v>20</v>
      </c>
      <c r="C74" s="92" t="s">
        <v>27</v>
      </c>
      <c r="D74" s="92" t="s">
        <v>96</v>
      </c>
      <c r="E74" s="92"/>
      <c r="F74" s="101">
        <v>10</v>
      </c>
      <c r="G74" s="102" t="s">
        <v>31</v>
      </c>
      <c r="H74" s="103" t="s">
        <v>97</v>
      </c>
      <c r="I74" s="100"/>
      <c r="J74" s="104"/>
      <c r="K74" s="117"/>
      <c r="L74" s="118"/>
      <c r="M74" s="119"/>
      <c r="N74" s="120"/>
      <c r="O74" s="108">
        <f t="shared" ref="O74" si="55">SUM(M74-N74)</f>
        <v>0</v>
      </c>
      <c r="P74" s="120"/>
      <c r="Q74" s="109">
        <f t="shared" si="51"/>
        <v>0</v>
      </c>
      <c r="R74" s="100"/>
      <c r="S74" s="100"/>
      <c r="T74" s="100"/>
      <c r="U74" s="100"/>
    </row>
    <row r="75" spans="1:21" x14ac:dyDescent="0.35">
      <c r="A75" s="126"/>
      <c r="B75" s="126"/>
      <c r="C75" s="126"/>
      <c r="D75" s="126"/>
      <c r="E75" s="126"/>
      <c r="F75" s="127"/>
      <c r="G75" s="128"/>
      <c r="H75" s="82" t="s">
        <v>98</v>
      </c>
      <c r="I75" s="129">
        <f t="shared" ref="I75:R75" si="56">SUM(I74)</f>
        <v>0</v>
      </c>
      <c r="J75" s="129">
        <f t="shared" si="56"/>
        <v>0</v>
      </c>
      <c r="K75" s="116">
        <f t="shared" si="56"/>
        <v>0</v>
      </c>
      <c r="L75" s="90">
        <f t="shared" si="56"/>
        <v>0</v>
      </c>
      <c r="M75" s="91">
        <f t="shared" si="56"/>
        <v>0</v>
      </c>
      <c r="N75" s="91">
        <f t="shared" si="56"/>
        <v>0</v>
      </c>
      <c r="O75" s="91">
        <f t="shared" si="56"/>
        <v>0</v>
      </c>
      <c r="P75" s="91">
        <f t="shared" si="56"/>
        <v>0</v>
      </c>
      <c r="Q75" s="130">
        <f t="shared" si="56"/>
        <v>0</v>
      </c>
      <c r="R75" s="129">
        <f t="shared" si="56"/>
        <v>0</v>
      </c>
      <c r="S75" s="129">
        <f t="shared" ref="S75:U75" si="57">SUM(S74)</f>
        <v>0</v>
      </c>
      <c r="T75" s="129">
        <f t="shared" si="57"/>
        <v>0</v>
      </c>
      <c r="U75" s="129">
        <f t="shared" si="57"/>
        <v>0</v>
      </c>
    </row>
    <row r="76" spans="1:21" ht="21" x14ac:dyDescent="0.35">
      <c r="A76" s="92"/>
      <c r="B76" s="92"/>
      <c r="C76" s="92"/>
      <c r="D76" s="92"/>
      <c r="E76" s="92"/>
      <c r="F76" s="101"/>
      <c r="G76" s="102"/>
      <c r="H76" s="103" t="s">
        <v>99</v>
      </c>
      <c r="I76" s="100"/>
      <c r="J76" s="100"/>
      <c r="K76" s="117"/>
      <c r="L76" s="118"/>
      <c r="M76" s="119"/>
      <c r="N76" s="120"/>
      <c r="O76" s="120"/>
      <c r="P76" s="120"/>
      <c r="Q76" s="131"/>
      <c r="R76" s="100"/>
      <c r="S76" s="100"/>
      <c r="T76" s="100"/>
      <c r="U76" s="100"/>
    </row>
    <row r="77" spans="1:21" x14ac:dyDescent="0.35">
      <c r="A77" s="92" t="s">
        <v>22</v>
      </c>
      <c r="B77" s="92" t="s">
        <v>20</v>
      </c>
      <c r="C77" s="92" t="s">
        <v>27</v>
      </c>
      <c r="D77" s="92" t="s">
        <v>51</v>
      </c>
      <c r="E77" s="92" t="s">
        <v>27</v>
      </c>
      <c r="F77" s="101">
        <v>10</v>
      </c>
      <c r="G77" s="102" t="s">
        <v>31</v>
      </c>
      <c r="H77" s="103" t="s">
        <v>100</v>
      </c>
      <c r="I77" s="104"/>
      <c r="J77" s="104"/>
      <c r="K77" s="105"/>
      <c r="L77" s="106"/>
      <c r="M77" s="107"/>
      <c r="N77" s="108"/>
      <c r="O77" s="108">
        <f t="shared" ref="O77:O79" si="58">SUM(M77-N77)</f>
        <v>0</v>
      </c>
      <c r="P77" s="108"/>
      <c r="Q77" s="109">
        <f t="shared" ref="Q77:Q79" si="59">SUM(P77-O77)</f>
        <v>0</v>
      </c>
      <c r="R77" s="100"/>
      <c r="S77" s="100"/>
      <c r="T77" s="100"/>
      <c r="U77" s="100"/>
    </row>
    <row r="78" spans="1:21" x14ac:dyDescent="0.35">
      <c r="A78" s="92" t="s">
        <v>22</v>
      </c>
      <c r="B78" s="92" t="s">
        <v>20</v>
      </c>
      <c r="C78" s="92" t="s">
        <v>27</v>
      </c>
      <c r="D78" s="92" t="s">
        <v>51</v>
      </c>
      <c r="E78" s="92">
        <v>5</v>
      </c>
      <c r="F78" s="101">
        <v>10</v>
      </c>
      <c r="G78" s="102" t="s">
        <v>31</v>
      </c>
      <c r="H78" s="103" t="s">
        <v>101</v>
      </c>
      <c r="I78" s="104"/>
      <c r="J78" s="104"/>
      <c r="K78" s="105"/>
      <c r="L78" s="106"/>
      <c r="M78" s="107"/>
      <c r="N78" s="108"/>
      <c r="O78" s="108">
        <f t="shared" si="58"/>
        <v>0</v>
      </c>
      <c r="P78" s="108"/>
      <c r="Q78" s="109">
        <f t="shared" si="59"/>
        <v>0</v>
      </c>
      <c r="R78" s="100"/>
      <c r="S78" s="100"/>
      <c r="T78" s="100"/>
      <c r="U78" s="100"/>
    </row>
    <row r="79" spans="1:21" x14ac:dyDescent="0.35">
      <c r="A79" s="92" t="s">
        <v>22</v>
      </c>
      <c r="B79" s="92" t="s">
        <v>20</v>
      </c>
      <c r="C79" s="92" t="s">
        <v>27</v>
      </c>
      <c r="D79" s="92" t="s">
        <v>51</v>
      </c>
      <c r="E79" s="92" t="s">
        <v>33</v>
      </c>
      <c r="F79" s="101">
        <v>10</v>
      </c>
      <c r="G79" s="102" t="s">
        <v>31</v>
      </c>
      <c r="H79" s="103" t="s">
        <v>102</v>
      </c>
      <c r="I79" s="104"/>
      <c r="J79" s="104"/>
      <c r="K79" s="105"/>
      <c r="L79" s="106"/>
      <c r="M79" s="107"/>
      <c r="N79" s="108"/>
      <c r="O79" s="108">
        <f t="shared" si="58"/>
        <v>0</v>
      </c>
      <c r="P79" s="108"/>
      <c r="Q79" s="109">
        <f t="shared" si="59"/>
        <v>0</v>
      </c>
      <c r="R79" s="100"/>
      <c r="S79" s="100"/>
      <c r="T79" s="100"/>
      <c r="U79" s="100"/>
    </row>
    <row r="80" spans="1:21" ht="21" x14ac:dyDescent="0.35">
      <c r="A80" s="126"/>
      <c r="B80" s="126"/>
      <c r="C80" s="126"/>
      <c r="D80" s="126"/>
      <c r="E80" s="126"/>
      <c r="F80" s="127"/>
      <c r="G80" s="128"/>
      <c r="H80" s="82" t="s">
        <v>103</v>
      </c>
      <c r="I80" s="129">
        <f t="shared" ref="I80:R80" si="60">SUM(I77:I79)</f>
        <v>0</v>
      </c>
      <c r="J80" s="129">
        <f t="shared" si="60"/>
        <v>0</v>
      </c>
      <c r="K80" s="116">
        <f t="shared" si="60"/>
        <v>0</v>
      </c>
      <c r="L80" s="90">
        <f t="shared" si="60"/>
        <v>0</v>
      </c>
      <c r="M80" s="91">
        <f t="shared" si="60"/>
        <v>0</v>
      </c>
      <c r="N80" s="91">
        <f t="shared" si="60"/>
        <v>0</v>
      </c>
      <c r="O80" s="91">
        <f t="shared" si="60"/>
        <v>0</v>
      </c>
      <c r="P80" s="91">
        <f t="shared" si="60"/>
        <v>0</v>
      </c>
      <c r="Q80" s="130">
        <f t="shared" si="60"/>
        <v>0</v>
      </c>
      <c r="R80" s="129">
        <f t="shared" si="60"/>
        <v>0</v>
      </c>
      <c r="S80" s="129">
        <f t="shared" ref="S80:U80" si="61">SUM(S77:S79)</f>
        <v>0</v>
      </c>
      <c r="T80" s="129">
        <f t="shared" si="61"/>
        <v>0</v>
      </c>
      <c r="U80" s="129">
        <f t="shared" si="61"/>
        <v>0</v>
      </c>
    </row>
    <row r="81" spans="1:21" ht="30.75" customHeight="1" x14ac:dyDescent="0.35">
      <c r="A81" s="185" t="s">
        <v>126</v>
      </c>
      <c r="B81" s="186"/>
      <c r="C81" s="186"/>
      <c r="D81" s="186"/>
      <c r="E81" s="186"/>
      <c r="F81" s="186"/>
      <c r="G81" s="186"/>
      <c r="H81" s="138"/>
      <c r="I81" s="139"/>
      <c r="J81" s="139"/>
      <c r="K81" s="139"/>
      <c r="L81" s="140"/>
      <c r="M81" s="141"/>
      <c r="N81" s="142"/>
      <c r="O81" s="142"/>
      <c r="P81" s="142"/>
      <c r="Q81" s="139"/>
      <c r="R81" s="139"/>
      <c r="S81" s="139"/>
      <c r="T81" s="139"/>
      <c r="U81" s="139"/>
    </row>
    <row r="82" spans="1:21" ht="21" x14ac:dyDescent="0.35">
      <c r="A82" s="143">
        <v>2</v>
      </c>
      <c r="B82" s="143">
        <v>0</v>
      </c>
      <c r="C82" s="143">
        <v>4</v>
      </c>
      <c r="D82" s="143">
        <v>41</v>
      </c>
      <c r="E82" s="143">
        <v>13</v>
      </c>
      <c r="F82" s="144"/>
      <c r="G82" s="144"/>
      <c r="H82" s="103" t="s">
        <v>126</v>
      </c>
      <c r="I82" s="104"/>
      <c r="J82" s="104"/>
      <c r="K82" s="105"/>
      <c r="L82" s="106"/>
      <c r="M82" s="107"/>
      <c r="N82" s="108"/>
      <c r="O82" s="108"/>
      <c r="P82" s="108"/>
      <c r="Q82" s="109"/>
      <c r="R82" s="100"/>
      <c r="S82" s="100"/>
      <c r="T82" s="100"/>
      <c r="U82" s="100"/>
    </row>
    <row r="83" spans="1:21" ht="21" x14ac:dyDescent="0.35">
      <c r="A83" s="92">
        <v>3</v>
      </c>
      <c r="B83" s="92">
        <v>6</v>
      </c>
      <c r="C83" s="92">
        <v>3</v>
      </c>
      <c r="D83" s="92">
        <v>20</v>
      </c>
      <c r="E83" s="92"/>
      <c r="F83" s="101">
        <v>10</v>
      </c>
      <c r="G83" s="101" t="s">
        <v>31</v>
      </c>
      <c r="H83" s="103" t="s">
        <v>126</v>
      </c>
      <c r="I83" s="104"/>
      <c r="J83" s="104"/>
      <c r="K83" s="105"/>
      <c r="L83" s="145"/>
      <c r="M83" s="146"/>
      <c r="N83" s="147"/>
      <c r="O83" s="147"/>
      <c r="P83" s="147"/>
      <c r="Q83" s="109"/>
      <c r="R83" s="100"/>
      <c r="S83" s="100"/>
      <c r="T83" s="100"/>
      <c r="U83" s="100"/>
    </row>
    <row r="84" spans="1:21" ht="21.75" customHeight="1" x14ac:dyDescent="0.35">
      <c r="A84" s="126"/>
      <c r="B84" s="126"/>
      <c r="C84" s="126"/>
      <c r="D84" s="126"/>
      <c r="E84" s="126"/>
      <c r="F84" s="127"/>
      <c r="G84" s="128"/>
      <c r="H84" s="82"/>
      <c r="I84" s="129"/>
      <c r="J84" s="129"/>
      <c r="K84" s="116"/>
      <c r="L84" s="90"/>
      <c r="M84" s="91"/>
      <c r="N84" s="91"/>
      <c r="O84" s="91"/>
      <c r="P84" s="91"/>
      <c r="Q84" s="130"/>
      <c r="R84" s="129"/>
      <c r="S84" s="129"/>
      <c r="T84" s="129"/>
      <c r="U84" s="129"/>
    </row>
    <row r="85" spans="1:21" ht="26.25" customHeight="1" x14ac:dyDescent="0.35">
      <c r="A85" s="126"/>
      <c r="B85" s="126"/>
      <c r="C85" s="126"/>
      <c r="D85" s="126"/>
      <c r="E85" s="126"/>
      <c r="F85" s="127"/>
      <c r="G85" s="128"/>
      <c r="H85" s="82" t="s">
        <v>105</v>
      </c>
      <c r="I85" s="129"/>
      <c r="J85" s="129"/>
      <c r="K85" s="116"/>
      <c r="L85" s="90"/>
      <c r="M85" s="91"/>
      <c r="N85" s="91"/>
      <c r="O85" s="91"/>
      <c r="P85" s="91"/>
      <c r="Q85" s="130"/>
      <c r="R85" s="129" t="s">
        <v>113</v>
      </c>
      <c r="S85" s="129" t="s">
        <v>114</v>
      </c>
      <c r="T85" s="129" t="s">
        <v>115</v>
      </c>
      <c r="U85" s="129" t="s">
        <v>116</v>
      </c>
    </row>
    <row r="86" spans="1:21" ht="23" x14ac:dyDescent="0.35">
      <c r="A86" s="92"/>
      <c r="B86" s="92"/>
      <c r="C86" s="92"/>
      <c r="D86" s="92"/>
      <c r="E86" s="92"/>
      <c r="F86" s="92"/>
      <c r="G86" s="148"/>
      <c r="H86" s="67" t="s">
        <v>132</v>
      </c>
      <c r="I86" s="149">
        <f t="shared" ref="I86:P86" si="62">SUM(+I75+I73+I68+I65+I58+I52+I46+I31+I40+I20+I16+I80)</f>
        <v>0</v>
      </c>
      <c r="J86" s="149">
        <f t="shared" si="62"/>
        <v>0</v>
      </c>
      <c r="K86" s="149">
        <f t="shared" si="62"/>
        <v>0</v>
      </c>
      <c r="L86" s="149">
        <f t="shared" si="62"/>
        <v>0</v>
      </c>
      <c r="M86" s="149">
        <f t="shared" si="62"/>
        <v>0</v>
      </c>
      <c r="N86" s="149">
        <f t="shared" si="62"/>
        <v>0</v>
      </c>
      <c r="O86" s="149">
        <f t="shared" si="62"/>
        <v>0</v>
      </c>
      <c r="P86" s="149">
        <f t="shared" si="62"/>
        <v>0</v>
      </c>
      <c r="Q86" s="149">
        <f>SUM(P86-O86)</f>
        <v>0</v>
      </c>
      <c r="R86" s="150">
        <f>SUM(R16+R20+R31+R40+R46+R52+R58+R65+R68+R73+R80)</f>
        <v>0</v>
      </c>
      <c r="S86" s="150">
        <f>SUM(S16+S20+S31+S40+S46+S52+S58+S65+S68+S73+S80)</f>
        <v>0</v>
      </c>
      <c r="T86" s="150">
        <f>SUM(T16+T20+T31+T40+T46+T52+T58+T65+T68+T73+T80)</f>
        <v>0</v>
      </c>
      <c r="U86" s="150">
        <f>SUM(U16+U20+U31+U40+U46+U52+U58+U65+U68+U73+U80)</f>
        <v>0</v>
      </c>
    </row>
    <row r="87" spans="1:21" ht="48.75" customHeight="1" x14ac:dyDescent="0.35">
      <c r="A87" s="92"/>
      <c r="B87" s="92"/>
      <c r="C87" s="92"/>
      <c r="D87" s="92"/>
      <c r="E87" s="92"/>
      <c r="F87" s="92"/>
      <c r="G87" s="148"/>
      <c r="H87" s="67" t="s">
        <v>133</v>
      </c>
      <c r="I87" s="149"/>
      <c r="J87" s="149"/>
      <c r="K87" s="149"/>
      <c r="L87" s="149"/>
      <c r="M87" s="149">
        <f>SUM(M6)</f>
        <v>0</v>
      </c>
      <c r="N87" s="149">
        <f>SUM(N6)</f>
        <v>0</v>
      </c>
      <c r="O87" s="149">
        <f>SUM(O6)</f>
        <v>0</v>
      </c>
      <c r="P87" s="149">
        <f>SUM(P6)</f>
        <v>0</v>
      </c>
      <c r="Q87" s="149">
        <f>SUM(P87-O87)</f>
        <v>0</v>
      </c>
      <c r="R87" s="150"/>
      <c r="S87" s="150"/>
      <c r="T87" s="150"/>
      <c r="U87" s="150"/>
    </row>
    <row r="88" spans="1:21" ht="30" customHeight="1" x14ac:dyDescent="0.35">
      <c r="A88" s="92"/>
      <c r="B88" s="92"/>
      <c r="C88" s="92"/>
      <c r="D88" s="92"/>
      <c r="E88" s="92"/>
      <c r="F88" s="92"/>
      <c r="G88" s="148"/>
      <c r="H88" s="169" t="s">
        <v>134</v>
      </c>
      <c r="I88" s="170"/>
      <c r="J88" s="170"/>
      <c r="K88" s="170"/>
      <c r="L88" s="170"/>
      <c r="M88" s="170">
        <f>SUM(M86:M87)</f>
        <v>0</v>
      </c>
      <c r="N88" s="170">
        <f t="shared" ref="N88:O88" si="63">SUM(N86:N87)</f>
        <v>0</v>
      </c>
      <c r="O88" s="170">
        <f t="shared" si="63"/>
        <v>0</v>
      </c>
      <c r="P88" s="170">
        <f>SUM(P86:P87)</f>
        <v>0</v>
      </c>
      <c r="Q88" s="170">
        <f>SUM(Q86:Q87)</f>
        <v>0</v>
      </c>
      <c r="R88" s="150"/>
      <c r="S88" s="150"/>
      <c r="T88" s="150"/>
      <c r="U88" s="150"/>
    </row>
    <row r="89" spans="1:21" x14ac:dyDescent="0.35">
      <c r="A89" s="92"/>
      <c r="B89" s="92"/>
      <c r="C89" s="92"/>
      <c r="D89" s="92"/>
      <c r="E89" s="92"/>
      <c r="F89" s="92"/>
      <c r="G89" s="148"/>
      <c r="H89" s="67" t="s">
        <v>129</v>
      </c>
      <c r="I89" s="149"/>
      <c r="J89" s="149"/>
      <c r="K89" s="149"/>
      <c r="L89" s="149"/>
      <c r="M89" s="149"/>
      <c r="N89" s="149"/>
      <c r="O89" s="149"/>
      <c r="P89" s="149"/>
      <c r="Q89" s="149">
        <f>SUM(P89-O89)</f>
        <v>0</v>
      </c>
      <c r="R89" s="150"/>
      <c r="S89" s="150"/>
      <c r="T89" s="150"/>
      <c r="U89" s="150"/>
    </row>
    <row r="90" spans="1:21" ht="23" x14ac:dyDescent="0.35">
      <c r="A90" s="92"/>
      <c r="B90" s="92"/>
      <c r="C90" s="92"/>
      <c r="D90" s="92"/>
      <c r="E90" s="92"/>
      <c r="F90" s="92"/>
      <c r="G90" s="148"/>
      <c r="H90" s="67" t="s">
        <v>130</v>
      </c>
      <c r="I90" s="149"/>
      <c r="J90" s="149"/>
      <c r="K90" s="149"/>
      <c r="L90" s="149"/>
      <c r="M90" s="151">
        <f>SUM(M88+M89)</f>
        <v>0</v>
      </c>
      <c r="N90" s="151">
        <f t="shared" ref="N90:O90" si="64">SUM(N88+N89)</f>
        <v>0</v>
      </c>
      <c r="O90" s="151">
        <f t="shared" si="64"/>
        <v>0</v>
      </c>
      <c r="P90" s="151">
        <f t="shared" ref="P90:Q90" si="65">SUM(P88+P89)</f>
        <v>0</v>
      </c>
      <c r="Q90" s="151">
        <f t="shared" si="65"/>
        <v>0</v>
      </c>
      <c r="R90" s="150"/>
      <c r="S90" s="150"/>
      <c r="T90" s="150"/>
      <c r="U90" s="150"/>
    </row>
    <row r="91" spans="1:21" ht="15" customHeight="1" x14ac:dyDescent="0.35">
      <c r="A91" s="92"/>
      <c r="B91" s="92"/>
      <c r="C91" s="92"/>
      <c r="D91" s="92"/>
      <c r="E91" s="92"/>
      <c r="F91" s="92"/>
      <c r="G91" s="148"/>
      <c r="H91" s="152"/>
      <c r="I91" s="150"/>
      <c r="J91" s="150"/>
      <c r="K91" s="153"/>
      <c r="L91" s="153"/>
      <c r="M91" s="154">
        <f>SUM(M86+M87+M89)</f>
        <v>0</v>
      </c>
      <c r="N91" s="154"/>
      <c r="O91" s="154"/>
      <c r="P91" s="154">
        <f t="shared" ref="P91:Q91" si="66">SUM(P86+P87+P89)</f>
        <v>0</v>
      </c>
      <c r="Q91" s="154">
        <f t="shared" si="66"/>
        <v>0</v>
      </c>
      <c r="R91" s="150"/>
      <c r="S91" s="150"/>
      <c r="T91" s="150"/>
      <c r="U91" s="150"/>
    </row>
    <row r="92" spans="1:21" x14ac:dyDescent="0.35">
      <c r="A92" s="155"/>
      <c r="B92" s="155"/>
      <c r="C92" s="155"/>
      <c r="D92" s="155"/>
      <c r="E92" s="155"/>
      <c r="F92" s="155"/>
      <c r="G92" s="155"/>
      <c r="H92" s="155"/>
      <c r="I92" s="155"/>
      <c r="J92" s="155"/>
      <c r="K92" s="155"/>
      <c r="L92" s="155"/>
      <c r="M92" s="155"/>
      <c r="N92" s="155"/>
      <c r="O92" s="155"/>
      <c r="P92" s="156">
        <f>SUM(M90-P90)</f>
        <v>0</v>
      </c>
      <c r="Q92" s="155"/>
      <c r="R92" s="155"/>
      <c r="S92" s="155"/>
      <c r="T92" s="155"/>
      <c r="U92" s="155"/>
    </row>
    <row r="93" spans="1:21" ht="26.25" customHeight="1" x14ac:dyDescent="0.35">
      <c r="A93" s="191" t="s">
        <v>163</v>
      </c>
      <c r="B93" s="191"/>
      <c r="C93" s="191"/>
      <c r="D93" s="191"/>
      <c r="E93" s="191"/>
      <c r="F93" s="191"/>
      <c r="G93" s="191"/>
      <c r="H93" s="191"/>
      <c r="I93" s="188" t="s">
        <v>146</v>
      </c>
      <c r="J93" s="188" t="s">
        <v>146</v>
      </c>
      <c r="K93" s="188" t="s">
        <v>146</v>
      </c>
      <c r="L93" s="188" t="s">
        <v>146</v>
      </c>
      <c r="M93" s="187" t="s">
        <v>154</v>
      </c>
      <c r="N93" s="187" t="s">
        <v>153</v>
      </c>
      <c r="O93" s="187" t="s">
        <v>155</v>
      </c>
      <c r="P93" s="187" t="s">
        <v>149</v>
      </c>
      <c r="Q93" s="187" t="s">
        <v>164</v>
      </c>
      <c r="R93" s="155"/>
      <c r="S93" s="155"/>
      <c r="T93" s="155"/>
      <c r="U93" s="155"/>
    </row>
    <row r="94" spans="1:21" ht="26.25" customHeight="1" x14ac:dyDescent="0.35">
      <c r="A94" s="191"/>
      <c r="B94" s="191"/>
      <c r="C94" s="191"/>
      <c r="D94" s="191"/>
      <c r="E94" s="191"/>
      <c r="F94" s="191"/>
      <c r="G94" s="191"/>
      <c r="H94" s="191"/>
      <c r="I94" s="188"/>
      <c r="J94" s="188"/>
      <c r="K94" s="188"/>
      <c r="L94" s="188"/>
      <c r="M94" s="187"/>
      <c r="N94" s="187"/>
      <c r="O94" s="187"/>
      <c r="P94" s="187"/>
      <c r="Q94" s="187"/>
      <c r="R94" s="155"/>
      <c r="S94" s="155"/>
      <c r="T94" s="155"/>
      <c r="U94" s="155"/>
    </row>
    <row r="95" spans="1:21" x14ac:dyDescent="0.35">
      <c r="A95" s="157" t="s">
        <v>135</v>
      </c>
      <c r="B95" s="158" t="s">
        <v>127</v>
      </c>
      <c r="C95" s="158" t="s">
        <v>19</v>
      </c>
      <c r="D95" s="158" t="s">
        <v>12</v>
      </c>
      <c r="E95" s="158" t="s">
        <v>12</v>
      </c>
      <c r="F95" s="158" t="s">
        <v>138</v>
      </c>
      <c r="G95" s="158" t="s">
        <v>59</v>
      </c>
      <c r="H95" s="159" t="s">
        <v>165</v>
      </c>
      <c r="I95" s="160"/>
      <c r="J95" s="161"/>
      <c r="K95" s="161"/>
      <c r="L95" s="161"/>
      <c r="M95" s="162"/>
      <c r="N95" s="162">
        <v>0</v>
      </c>
      <c r="O95" s="163">
        <f t="shared" ref="O95:O104" si="67">SUM(M95-N95)</f>
        <v>0</v>
      </c>
      <c r="P95" s="162"/>
      <c r="Q95" s="164">
        <f t="shared" ref="Q95:Q103" si="68">SUM(M95-P95)</f>
        <v>0</v>
      </c>
      <c r="R95" s="155"/>
      <c r="S95" s="155"/>
      <c r="T95" s="155"/>
      <c r="U95" s="155"/>
    </row>
    <row r="96" spans="1:21" x14ac:dyDescent="0.35">
      <c r="A96" s="157" t="s">
        <v>135</v>
      </c>
      <c r="B96" s="158" t="s">
        <v>127</v>
      </c>
      <c r="C96" s="158" t="s">
        <v>19</v>
      </c>
      <c r="D96" s="158" t="s">
        <v>12</v>
      </c>
      <c r="E96" s="158" t="s">
        <v>12</v>
      </c>
      <c r="F96" s="158" t="s">
        <v>138</v>
      </c>
      <c r="G96" s="158">
        <v>13</v>
      </c>
      <c r="H96" s="159"/>
      <c r="I96" s="160"/>
      <c r="J96" s="161"/>
      <c r="K96" s="161"/>
      <c r="L96" s="161"/>
      <c r="M96" s="162"/>
      <c r="N96" s="162"/>
      <c r="O96" s="163">
        <f t="shared" si="67"/>
        <v>0</v>
      </c>
      <c r="P96" s="162"/>
      <c r="Q96" s="164">
        <f t="shared" si="68"/>
        <v>0</v>
      </c>
      <c r="R96" s="155"/>
      <c r="S96" s="155"/>
      <c r="T96" s="155"/>
      <c r="U96" s="155"/>
    </row>
    <row r="97" spans="1:21" x14ac:dyDescent="0.35">
      <c r="A97" s="157" t="s">
        <v>136</v>
      </c>
      <c r="B97" s="158" t="s">
        <v>127</v>
      </c>
      <c r="C97" s="158">
        <v>1</v>
      </c>
      <c r="D97" s="158" t="s">
        <v>12</v>
      </c>
      <c r="E97" s="158" t="s">
        <v>12</v>
      </c>
      <c r="F97" s="158" t="s">
        <v>138</v>
      </c>
      <c r="G97" s="158" t="s">
        <v>59</v>
      </c>
      <c r="H97" s="159"/>
      <c r="I97" s="160"/>
      <c r="J97" s="161"/>
      <c r="K97" s="161"/>
      <c r="L97" s="161"/>
      <c r="M97" s="162"/>
      <c r="N97" s="162"/>
      <c r="O97" s="163">
        <f t="shared" si="67"/>
        <v>0</v>
      </c>
      <c r="P97" s="162"/>
      <c r="Q97" s="164">
        <f t="shared" si="68"/>
        <v>0</v>
      </c>
      <c r="R97" s="155"/>
      <c r="S97" s="155"/>
      <c r="T97" s="155"/>
      <c r="U97" s="155"/>
    </row>
    <row r="98" spans="1:21" x14ac:dyDescent="0.35">
      <c r="A98" s="157" t="s">
        <v>136</v>
      </c>
      <c r="B98" s="158" t="s">
        <v>127</v>
      </c>
      <c r="C98" s="158">
        <v>1</v>
      </c>
      <c r="D98" s="158" t="s">
        <v>12</v>
      </c>
      <c r="E98" s="158" t="s">
        <v>12</v>
      </c>
      <c r="F98" s="158" t="s">
        <v>138</v>
      </c>
      <c r="G98" s="158">
        <v>13</v>
      </c>
      <c r="H98" s="159"/>
      <c r="I98" s="160"/>
      <c r="J98" s="161"/>
      <c r="K98" s="161"/>
      <c r="L98" s="161"/>
      <c r="M98" s="162"/>
      <c r="N98" s="162"/>
      <c r="O98" s="163">
        <f t="shared" si="67"/>
        <v>0</v>
      </c>
      <c r="P98" s="162"/>
      <c r="Q98" s="164">
        <f t="shared" si="68"/>
        <v>0</v>
      </c>
      <c r="R98" s="155"/>
      <c r="S98" s="155"/>
      <c r="T98" s="155"/>
      <c r="U98" s="155"/>
    </row>
    <row r="99" spans="1:21" x14ac:dyDescent="0.35">
      <c r="A99" s="157" t="s">
        <v>137</v>
      </c>
      <c r="B99" s="158" t="s">
        <v>127</v>
      </c>
      <c r="C99" s="158">
        <v>1</v>
      </c>
      <c r="D99" s="158" t="s">
        <v>12</v>
      </c>
      <c r="E99" s="158" t="s">
        <v>12</v>
      </c>
      <c r="F99" s="158" t="s">
        <v>138</v>
      </c>
      <c r="G99" s="158" t="s">
        <v>59</v>
      </c>
      <c r="H99" s="159"/>
      <c r="I99" s="160"/>
      <c r="J99" s="161"/>
      <c r="K99" s="161"/>
      <c r="L99" s="161"/>
      <c r="M99" s="162"/>
      <c r="N99" s="162"/>
      <c r="O99" s="163">
        <f t="shared" si="67"/>
        <v>0</v>
      </c>
      <c r="P99" s="162"/>
      <c r="Q99" s="164">
        <f t="shared" si="68"/>
        <v>0</v>
      </c>
      <c r="R99" s="155"/>
      <c r="S99" s="155"/>
      <c r="T99" s="155"/>
      <c r="U99" s="155"/>
    </row>
    <row r="100" spans="1:21" x14ac:dyDescent="0.35">
      <c r="A100" s="157" t="s">
        <v>137</v>
      </c>
      <c r="B100" s="158" t="s">
        <v>127</v>
      </c>
      <c r="C100" s="158">
        <v>2</v>
      </c>
      <c r="D100" s="158" t="s">
        <v>12</v>
      </c>
      <c r="E100" s="158" t="s">
        <v>12</v>
      </c>
      <c r="F100" s="158" t="s">
        <v>138</v>
      </c>
      <c r="G100" s="158" t="s">
        <v>59</v>
      </c>
      <c r="H100" s="159"/>
      <c r="I100" s="160"/>
      <c r="J100" s="161"/>
      <c r="K100" s="161"/>
      <c r="L100" s="161"/>
      <c r="M100" s="162"/>
      <c r="N100" s="162"/>
      <c r="O100" s="163">
        <f t="shared" si="67"/>
        <v>0</v>
      </c>
      <c r="P100" s="162"/>
      <c r="Q100" s="164">
        <f t="shared" si="68"/>
        <v>0</v>
      </c>
      <c r="R100" s="155"/>
      <c r="S100" s="155"/>
      <c r="T100" s="155"/>
      <c r="U100" s="155"/>
    </row>
    <row r="101" spans="1:21" x14ac:dyDescent="0.35">
      <c r="A101" s="157" t="s">
        <v>137</v>
      </c>
      <c r="B101" s="158" t="s">
        <v>127</v>
      </c>
      <c r="C101" s="158">
        <v>2</v>
      </c>
      <c r="D101" s="158" t="s">
        <v>12</v>
      </c>
      <c r="E101" s="158" t="s">
        <v>12</v>
      </c>
      <c r="F101" s="158" t="s">
        <v>138</v>
      </c>
      <c r="G101" s="158">
        <v>13</v>
      </c>
      <c r="H101" s="159"/>
      <c r="I101" s="160"/>
      <c r="J101" s="161"/>
      <c r="K101" s="161"/>
      <c r="L101" s="161"/>
      <c r="M101" s="162"/>
      <c r="N101" s="162"/>
      <c r="O101" s="163">
        <f t="shared" si="67"/>
        <v>0</v>
      </c>
      <c r="P101" s="162"/>
      <c r="Q101" s="164">
        <f t="shared" si="68"/>
        <v>0</v>
      </c>
      <c r="R101" s="155"/>
      <c r="S101" s="155"/>
      <c r="T101" s="155"/>
      <c r="U101" s="155"/>
    </row>
    <row r="102" spans="1:21" x14ac:dyDescent="0.35">
      <c r="A102" s="157" t="s">
        <v>137</v>
      </c>
      <c r="B102" s="158" t="s">
        <v>127</v>
      </c>
      <c r="C102" s="158">
        <v>3</v>
      </c>
      <c r="D102" s="158" t="s">
        <v>12</v>
      </c>
      <c r="E102" s="158" t="s">
        <v>12</v>
      </c>
      <c r="F102" s="158" t="s">
        <v>138</v>
      </c>
      <c r="G102" s="158" t="s">
        <v>59</v>
      </c>
      <c r="H102" s="159"/>
      <c r="I102" s="160"/>
      <c r="J102" s="161"/>
      <c r="K102" s="161"/>
      <c r="L102" s="161"/>
      <c r="M102" s="162"/>
      <c r="N102" s="162"/>
      <c r="O102" s="163">
        <f t="shared" si="67"/>
        <v>0</v>
      </c>
      <c r="P102" s="162"/>
      <c r="Q102" s="164">
        <f t="shared" si="68"/>
        <v>0</v>
      </c>
      <c r="R102" s="155"/>
      <c r="S102" s="155"/>
      <c r="T102" s="155"/>
      <c r="U102" s="155"/>
    </row>
    <row r="103" spans="1:21" x14ac:dyDescent="0.35">
      <c r="A103" s="157" t="s">
        <v>136</v>
      </c>
      <c r="B103" s="158">
        <v>1000</v>
      </c>
      <c r="C103" s="158">
        <v>2</v>
      </c>
      <c r="D103" s="158" t="s">
        <v>12</v>
      </c>
      <c r="E103" s="158" t="s">
        <v>12</v>
      </c>
      <c r="F103" s="158" t="s">
        <v>138</v>
      </c>
      <c r="G103" s="158" t="s">
        <v>59</v>
      </c>
      <c r="H103" s="159"/>
      <c r="I103" s="160"/>
      <c r="J103" s="161"/>
      <c r="K103" s="161"/>
      <c r="L103" s="161"/>
      <c r="M103" s="162"/>
      <c r="N103" s="162"/>
      <c r="O103" s="163">
        <f t="shared" si="67"/>
        <v>0</v>
      </c>
      <c r="P103" s="162"/>
      <c r="Q103" s="164">
        <f t="shared" si="68"/>
        <v>0</v>
      </c>
      <c r="R103" s="155"/>
      <c r="S103" s="155"/>
      <c r="T103" s="155"/>
      <c r="U103" s="155"/>
    </row>
    <row r="104" spans="1:21" x14ac:dyDescent="0.35">
      <c r="A104" s="157"/>
      <c r="B104" s="158"/>
      <c r="C104" s="158"/>
      <c r="D104" s="158"/>
      <c r="E104" s="158"/>
      <c r="F104" s="158"/>
      <c r="G104" s="158"/>
      <c r="H104" s="159"/>
      <c r="I104" s="160"/>
      <c r="J104" s="161"/>
      <c r="K104" s="161"/>
      <c r="L104" s="161"/>
      <c r="M104" s="162"/>
      <c r="N104" s="162"/>
      <c r="O104" s="163">
        <f t="shared" si="67"/>
        <v>0</v>
      </c>
      <c r="P104" s="162"/>
      <c r="Q104" s="164">
        <f t="shared" ref="Q104:Q105" si="69">SUM(M104-P104)</f>
        <v>0</v>
      </c>
      <c r="R104" s="155"/>
      <c r="S104" s="155"/>
      <c r="T104" s="155"/>
      <c r="U104" s="155"/>
    </row>
    <row r="105" spans="1:21" ht="50" x14ac:dyDescent="0.35">
      <c r="A105" s="191"/>
      <c r="B105" s="191"/>
      <c r="C105" s="191"/>
      <c r="D105" s="191"/>
      <c r="E105" s="191"/>
      <c r="F105" s="191"/>
      <c r="G105" s="191"/>
      <c r="H105" s="165" t="s">
        <v>139</v>
      </c>
      <c r="I105" s="166"/>
      <c r="J105" s="161"/>
      <c r="K105" s="161"/>
      <c r="L105" s="161"/>
      <c r="M105" s="167">
        <f>SUM(M95:M104)</f>
        <v>0</v>
      </c>
      <c r="N105" s="167">
        <f t="shared" ref="N105:O105" si="70">SUM(N95:N104)</f>
        <v>0</v>
      </c>
      <c r="O105" s="167">
        <f t="shared" si="70"/>
        <v>0</v>
      </c>
      <c r="P105" s="167">
        <f>SUM(P95:P104)</f>
        <v>0</v>
      </c>
      <c r="Q105" s="150">
        <f t="shared" si="69"/>
        <v>0</v>
      </c>
      <c r="R105" s="155"/>
      <c r="S105" s="155"/>
      <c r="T105" s="155"/>
      <c r="U105" s="155"/>
    </row>
    <row r="106" spans="1:21" ht="25" x14ac:dyDescent="0.4">
      <c r="A106" s="191"/>
      <c r="B106" s="191"/>
      <c r="C106" s="191"/>
      <c r="D106" s="191"/>
      <c r="E106" s="191"/>
      <c r="F106" s="191"/>
      <c r="G106" s="191"/>
      <c r="H106" s="165" t="s">
        <v>140</v>
      </c>
      <c r="I106" s="166"/>
      <c r="J106" s="161"/>
      <c r="K106" s="161"/>
      <c r="L106" s="161"/>
      <c r="M106" s="168">
        <f>SUM(M90+M105)</f>
        <v>0</v>
      </c>
      <c r="N106" s="168">
        <f t="shared" ref="N106:O106" si="71">SUM(N90+N105)</f>
        <v>0</v>
      </c>
      <c r="O106" s="168">
        <f t="shared" si="71"/>
        <v>0</v>
      </c>
      <c r="P106" s="168">
        <f t="shared" ref="P106:Q106" si="72">SUM(P90+P105)</f>
        <v>0</v>
      </c>
      <c r="Q106" s="168">
        <f t="shared" si="72"/>
        <v>0</v>
      </c>
      <c r="R106" s="155"/>
      <c r="S106" s="155"/>
      <c r="T106" s="155"/>
      <c r="U106" s="155"/>
    </row>
    <row r="107" spans="1:21" x14ac:dyDescent="0.35">
      <c r="A107" s="155"/>
      <c r="B107" s="155"/>
      <c r="C107" s="155"/>
      <c r="D107" s="155"/>
      <c r="E107" s="155"/>
      <c r="F107" s="155"/>
      <c r="G107" s="155"/>
      <c r="H107" s="155"/>
      <c r="I107" s="155"/>
      <c r="J107" s="155"/>
      <c r="K107" s="155"/>
      <c r="L107" s="155"/>
      <c r="M107" s="155"/>
      <c r="N107" s="155"/>
      <c r="O107" s="155"/>
      <c r="P107" s="155"/>
      <c r="Q107" s="155"/>
      <c r="R107" s="155"/>
      <c r="S107" s="155"/>
      <c r="T107" s="155"/>
      <c r="U107" s="155"/>
    </row>
    <row r="108" spans="1:21" x14ac:dyDescent="0.35">
      <c r="A108" s="155"/>
      <c r="B108" s="155"/>
      <c r="C108" s="155"/>
      <c r="D108" s="155"/>
      <c r="E108" s="155"/>
      <c r="F108" s="155"/>
      <c r="G108" s="155"/>
      <c r="H108" s="155"/>
      <c r="I108" s="155"/>
      <c r="J108" s="155"/>
      <c r="K108" s="155"/>
      <c r="L108" s="155"/>
      <c r="M108" s="155"/>
      <c r="N108" s="155"/>
      <c r="O108" s="155"/>
      <c r="P108" s="155"/>
      <c r="Q108" s="155"/>
      <c r="R108" s="155"/>
      <c r="S108" s="155"/>
      <c r="T108" s="155"/>
      <c r="U108" s="155"/>
    </row>
    <row r="109" spans="1:21" x14ac:dyDescent="0.35">
      <c r="A109" s="155"/>
      <c r="B109" s="155"/>
      <c r="C109" s="155"/>
      <c r="D109" s="155"/>
      <c r="E109" s="155"/>
      <c r="F109" s="155"/>
      <c r="G109" s="155"/>
      <c r="H109" s="155"/>
      <c r="I109" s="155"/>
      <c r="J109" s="155"/>
      <c r="K109" s="155"/>
      <c r="L109" s="155"/>
      <c r="M109" s="155"/>
      <c r="N109" s="155"/>
      <c r="O109" s="155"/>
      <c r="P109" s="155"/>
      <c r="Q109" s="155"/>
      <c r="R109" s="155"/>
      <c r="S109" s="155"/>
      <c r="T109" s="155"/>
      <c r="U109" s="155"/>
    </row>
    <row r="110" spans="1:21" x14ac:dyDescent="0.35">
      <c r="A110" s="155" t="s">
        <v>166</v>
      </c>
      <c r="B110" s="155"/>
      <c r="C110" s="155"/>
      <c r="D110" s="155"/>
      <c r="E110" s="155"/>
      <c r="F110" s="155"/>
      <c r="G110" s="155"/>
      <c r="H110" s="155"/>
      <c r="I110" s="155"/>
      <c r="J110" s="155"/>
      <c r="K110" s="155"/>
      <c r="L110" s="155"/>
      <c r="M110" s="155"/>
      <c r="N110" s="155"/>
      <c r="O110" s="155"/>
      <c r="P110" s="155"/>
      <c r="Q110" s="155"/>
      <c r="R110" s="155"/>
      <c r="S110" s="155"/>
      <c r="T110" s="155"/>
      <c r="U110" s="155"/>
    </row>
    <row r="111" spans="1:21" x14ac:dyDescent="0.35">
      <c r="A111" s="189" t="s">
        <v>167</v>
      </c>
      <c r="B111" s="189"/>
      <c r="C111" s="189"/>
      <c r="D111" s="189"/>
      <c r="E111" s="189"/>
      <c r="F111" s="189"/>
      <c r="G111" s="189"/>
      <c r="H111" s="189"/>
      <c r="I111" s="189"/>
      <c r="J111" s="155"/>
      <c r="K111" s="155"/>
      <c r="L111" s="155"/>
      <c r="M111" s="155"/>
      <c r="N111" s="155"/>
      <c r="O111" s="155"/>
      <c r="P111" s="155"/>
      <c r="Q111" s="155"/>
      <c r="R111" s="155"/>
      <c r="S111" s="155"/>
      <c r="T111" s="155"/>
      <c r="U111" s="155"/>
    </row>
    <row r="112" spans="1:21" x14ac:dyDescent="0.35">
      <c r="A112" s="190" t="s">
        <v>168</v>
      </c>
      <c r="B112" s="190"/>
      <c r="C112" s="190"/>
      <c r="D112" s="190"/>
      <c r="E112" s="190"/>
      <c r="F112" s="190"/>
      <c r="G112" s="190"/>
      <c r="H112" s="190"/>
      <c r="I112" s="190"/>
      <c r="J112" s="155"/>
      <c r="K112" s="155"/>
      <c r="L112" s="155"/>
      <c r="M112" s="155"/>
      <c r="N112" s="155"/>
      <c r="O112" s="155"/>
      <c r="P112" s="155"/>
      <c r="Q112" s="155"/>
      <c r="R112" s="155"/>
      <c r="S112" s="155"/>
      <c r="T112" s="155"/>
      <c r="U112" s="155"/>
    </row>
    <row r="113" spans="1:21" x14ac:dyDescent="0.35">
      <c r="A113" s="155"/>
      <c r="B113" s="155"/>
      <c r="C113" s="155"/>
      <c r="D113" s="155"/>
      <c r="E113" s="155"/>
      <c r="F113" s="155"/>
      <c r="G113" s="155"/>
      <c r="H113" s="155"/>
      <c r="I113" s="155"/>
      <c r="J113" s="155"/>
      <c r="K113" s="155"/>
      <c r="L113" s="155"/>
      <c r="M113" s="155"/>
      <c r="N113" s="155"/>
      <c r="O113" s="155"/>
      <c r="P113" s="155"/>
      <c r="Q113" s="155"/>
      <c r="R113" s="155"/>
      <c r="S113" s="155"/>
      <c r="T113" s="155"/>
      <c r="U113" s="155"/>
    </row>
    <row r="114" spans="1:21" x14ac:dyDescent="0.35">
      <c r="A114" s="155"/>
      <c r="B114" s="155"/>
      <c r="C114" s="155"/>
      <c r="D114" s="155"/>
      <c r="E114" s="155"/>
      <c r="F114" s="155"/>
      <c r="G114" s="155"/>
      <c r="H114" s="155"/>
      <c r="I114" s="155"/>
      <c r="J114" s="155"/>
      <c r="K114" s="155"/>
      <c r="L114" s="155"/>
      <c r="M114" s="155"/>
      <c r="N114" s="155"/>
      <c r="O114" s="155"/>
      <c r="P114" s="155"/>
      <c r="Q114" s="155"/>
      <c r="R114" s="155"/>
      <c r="S114" s="155"/>
      <c r="T114" s="155"/>
      <c r="U114" s="155"/>
    </row>
    <row r="115" spans="1:21" x14ac:dyDescent="0.35">
      <c r="A115" s="155"/>
      <c r="B115" s="155"/>
      <c r="C115" s="155"/>
      <c r="D115" s="155"/>
      <c r="E115" s="155"/>
      <c r="F115" s="155"/>
      <c r="G115" s="155"/>
      <c r="H115" s="155"/>
      <c r="I115" s="155"/>
      <c r="J115" s="155"/>
      <c r="K115" s="155"/>
      <c r="L115" s="155"/>
      <c r="M115" s="155"/>
      <c r="N115" s="155"/>
      <c r="O115" s="155"/>
      <c r="P115" s="155"/>
      <c r="Q115" s="155"/>
      <c r="R115" s="155"/>
      <c r="S115" s="155"/>
      <c r="T115" s="155"/>
      <c r="U115" s="155"/>
    </row>
    <row r="116" spans="1:21" x14ac:dyDescent="0.35">
      <c r="A116" s="155"/>
      <c r="B116" s="155"/>
      <c r="C116" s="155"/>
      <c r="D116" s="155"/>
      <c r="E116" s="155"/>
      <c r="F116" s="155"/>
      <c r="G116" s="155"/>
      <c r="H116" s="155"/>
      <c r="I116" s="155"/>
      <c r="J116" s="155"/>
      <c r="K116" s="155"/>
      <c r="L116" s="155"/>
      <c r="M116" s="155"/>
      <c r="N116" s="155"/>
      <c r="O116" s="155"/>
      <c r="P116" s="155"/>
      <c r="Q116" s="155"/>
      <c r="R116" s="155"/>
      <c r="S116" s="155"/>
      <c r="T116" s="155"/>
      <c r="U116" s="155"/>
    </row>
    <row r="117" spans="1:21" x14ac:dyDescent="0.35">
      <c r="A117" s="155"/>
      <c r="B117" s="155"/>
      <c r="C117" s="155"/>
      <c r="D117" s="155"/>
      <c r="E117" s="155"/>
      <c r="F117" s="155"/>
      <c r="G117" s="155"/>
      <c r="H117" s="155"/>
      <c r="I117" s="155"/>
      <c r="J117" s="155"/>
      <c r="K117" s="155"/>
      <c r="L117" s="155"/>
      <c r="M117" s="155"/>
      <c r="N117" s="155"/>
      <c r="O117" s="155"/>
      <c r="P117" s="155"/>
      <c r="Q117" s="155"/>
      <c r="R117" s="155"/>
      <c r="S117" s="155"/>
      <c r="T117" s="155"/>
      <c r="U117" s="155"/>
    </row>
    <row r="118" spans="1:21" x14ac:dyDescent="0.35">
      <c r="A118" s="155"/>
      <c r="B118" s="155"/>
      <c r="C118" s="155"/>
      <c r="D118" s="155"/>
      <c r="E118" s="155"/>
      <c r="F118" s="155"/>
      <c r="G118" s="155"/>
      <c r="H118" s="155"/>
      <c r="I118" s="155"/>
      <c r="J118" s="155"/>
      <c r="K118" s="155"/>
      <c r="L118" s="155"/>
      <c r="M118" s="155"/>
      <c r="N118" s="155"/>
      <c r="O118" s="155"/>
      <c r="P118" s="155"/>
      <c r="Q118" s="155"/>
      <c r="R118" s="155"/>
      <c r="S118" s="155"/>
      <c r="T118" s="155"/>
      <c r="U118" s="155"/>
    </row>
    <row r="119" spans="1:21" x14ac:dyDescent="0.35">
      <c r="A119" s="155"/>
      <c r="B119" s="155"/>
      <c r="C119" s="155"/>
      <c r="D119" s="155"/>
      <c r="E119" s="155"/>
      <c r="F119" s="155"/>
      <c r="G119" s="155"/>
      <c r="H119" s="155"/>
      <c r="I119" s="155"/>
      <c r="J119" s="155"/>
      <c r="K119" s="155"/>
      <c r="L119" s="155"/>
      <c r="M119" s="155"/>
      <c r="N119" s="155"/>
      <c r="O119" s="155"/>
      <c r="P119" s="155"/>
      <c r="Q119" s="155"/>
      <c r="R119" s="155"/>
      <c r="S119" s="155"/>
      <c r="T119" s="155"/>
      <c r="U119" s="155"/>
    </row>
  </sheetData>
  <autoFilter ref="A5:U83"/>
  <mergeCells count="34">
    <mergeCell ref="A1:T2"/>
    <mergeCell ref="R3:U3"/>
    <mergeCell ref="M3:Q3"/>
    <mergeCell ref="H3:H5"/>
    <mergeCell ref="G3:G5"/>
    <mergeCell ref="I3:L3"/>
    <mergeCell ref="N4:N5"/>
    <mergeCell ref="O4:O5"/>
    <mergeCell ref="T4:T5"/>
    <mergeCell ref="U4:U5"/>
    <mergeCell ref="Q4:Q5"/>
    <mergeCell ref="R4:R5"/>
    <mergeCell ref="K4:K5"/>
    <mergeCell ref="M4:M5"/>
    <mergeCell ref="A3:F4"/>
    <mergeCell ref="A111:I111"/>
    <mergeCell ref="A112:I112"/>
    <mergeCell ref="A93:H94"/>
    <mergeCell ref="I93:I94"/>
    <mergeCell ref="J93:J94"/>
    <mergeCell ref="A105:G106"/>
    <mergeCell ref="A81:G81"/>
    <mergeCell ref="P93:P94"/>
    <mergeCell ref="S4:S5"/>
    <mergeCell ref="M93:M94"/>
    <mergeCell ref="N93:N94"/>
    <mergeCell ref="O93:O94"/>
    <mergeCell ref="Q93:Q94"/>
    <mergeCell ref="P4:P5"/>
    <mergeCell ref="K93:K94"/>
    <mergeCell ref="L93:L94"/>
    <mergeCell ref="I4:I5"/>
    <mergeCell ref="J4:J5"/>
    <mergeCell ref="L4:L5"/>
  </mergeCells>
  <pageMargins left="1.299212598425197" right="0" top="0.39370078740157483" bottom="0" header="0.78740157480314965" footer="0.78740157480314965"/>
  <pageSetup paperSize="5" scale="75" orientation="landscape" horizontalDpi="300" verticalDpi="300" r:id="rId1"/>
  <headerFooter alignWithMargins="0">
    <oddFooter>&amp;LVersión 9
2024-06-26&amp;CSi este documento se encuentra impreso no se garantiza su vigencia.  
La versión vigente reposará en el Sistema Integrado de Planeación y Gestión (Intranet). &amp;R&amp;P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E13"/>
  <sheetViews>
    <sheetView view="pageBreakPreview" zoomScale="115" zoomScaleNormal="100" zoomScaleSheetLayoutView="115" workbookViewId="0">
      <selection activeCell="D6" sqref="D6"/>
    </sheetView>
  </sheetViews>
  <sheetFormatPr baseColWidth="10" defaultColWidth="11.453125" defaultRowHeight="14.5" x14ac:dyDescent="0.35"/>
  <cols>
    <col min="1" max="1" width="6.36328125" style="39" customWidth="1"/>
    <col min="2" max="2" width="22.7265625" style="39" customWidth="1"/>
    <col min="3" max="3" width="22.90625" style="39" customWidth="1"/>
    <col min="4" max="4" width="24.453125" style="39" customWidth="1"/>
    <col min="5" max="5" width="25.453125" style="39" customWidth="1"/>
    <col min="6" max="16384" width="11.453125" style="39"/>
  </cols>
  <sheetData>
    <row r="2" spans="1:5" x14ac:dyDescent="0.35">
      <c r="A2" s="203" t="s">
        <v>105</v>
      </c>
      <c r="B2" s="203"/>
      <c r="C2" s="188" t="s">
        <v>179</v>
      </c>
      <c r="D2" s="188" t="s">
        <v>178</v>
      </c>
      <c r="E2" s="188" t="s">
        <v>177</v>
      </c>
    </row>
    <row r="3" spans="1:5" x14ac:dyDescent="0.35">
      <c r="A3" s="203"/>
      <c r="B3" s="203"/>
      <c r="C3" s="188"/>
      <c r="D3" s="188"/>
      <c r="E3" s="188"/>
    </row>
    <row r="4" spans="1:5" ht="23" x14ac:dyDescent="0.35">
      <c r="A4" s="202" t="s">
        <v>124</v>
      </c>
      <c r="B4" s="65" t="s">
        <v>132</v>
      </c>
      <c r="C4" s="66"/>
      <c r="D4" s="66"/>
      <c r="E4" s="66">
        <f>SUM(C4-D4)</f>
        <v>0</v>
      </c>
    </row>
    <row r="5" spans="1:5" ht="46" x14ac:dyDescent="0.35">
      <c r="A5" s="202"/>
      <c r="B5" s="65" t="s">
        <v>133</v>
      </c>
      <c r="C5" s="66"/>
      <c r="D5" s="66"/>
      <c r="E5" s="66">
        <f t="shared" ref="E5:E7" si="0">SUM(C5-D5)</f>
        <v>0</v>
      </c>
    </row>
    <row r="6" spans="1:5" ht="23" x14ac:dyDescent="0.35">
      <c r="A6" s="202"/>
      <c r="B6" s="65" t="s">
        <v>134</v>
      </c>
      <c r="C6" s="66"/>
      <c r="D6" s="66"/>
      <c r="E6" s="66">
        <f t="shared" si="0"/>
        <v>0</v>
      </c>
    </row>
    <row r="7" spans="1:5" ht="23" x14ac:dyDescent="0.35">
      <c r="A7" s="202"/>
      <c r="B7" s="65" t="s">
        <v>180</v>
      </c>
      <c r="C7" s="66"/>
      <c r="D7" s="66"/>
      <c r="E7" s="66">
        <f t="shared" si="0"/>
        <v>0</v>
      </c>
    </row>
    <row r="8" spans="1:5" ht="23" x14ac:dyDescent="0.35">
      <c r="A8" s="202"/>
      <c r="B8" s="67" t="s">
        <v>130</v>
      </c>
      <c r="C8" s="68">
        <f>SUM(C4:C7)</f>
        <v>0</v>
      </c>
      <c r="D8" s="68">
        <f t="shared" ref="D8:E8" si="1">SUM(D4:D7)</f>
        <v>0</v>
      </c>
      <c r="E8" s="68">
        <f t="shared" si="1"/>
        <v>0</v>
      </c>
    </row>
    <row r="9" spans="1:5" ht="71.25" customHeight="1" x14ac:dyDescent="0.35">
      <c r="A9" s="69" t="s">
        <v>123</v>
      </c>
      <c r="B9" s="67" t="s">
        <v>141</v>
      </c>
      <c r="C9" s="68"/>
      <c r="D9" s="68"/>
      <c r="E9" s="68"/>
    </row>
    <row r="10" spans="1:5" x14ac:dyDescent="0.35">
      <c r="A10" s="62"/>
      <c r="B10" s="63"/>
      <c r="C10" s="63"/>
      <c r="D10" s="63"/>
      <c r="E10" s="64"/>
    </row>
    <row r="11" spans="1:5" x14ac:dyDescent="0.35">
      <c r="A11" s="62"/>
      <c r="B11" s="63"/>
      <c r="C11" s="63"/>
      <c r="D11" s="63"/>
      <c r="E11" s="64"/>
    </row>
    <row r="12" spans="1:5" x14ac:dyDescent="0.35">
      <c r="A12" s="40"/>
    </row>
    <row r="13" spans="1:5" x14ac:dyDescent="0.35">
      <c r="A13" s="41"/>
    </row>
  </sheetData>
  <mergeCells count="5">
    <mergeCell ref="C2:C3"/>
    <mergeCell ref="D2:D3"/>
    <mergeCell ref="E2:E3"/>
    <mergeCell ref="A4:A8"/>
    <mergeCell ref="A2:B3"/>
  </mergeCells>
  <pageMargins left="0.70866141732283472" right="0.70866141732283472" top="0.74803149606299213" bottom="0.74803149606299213" header="0.31496062992125984" footer="0.31496062992125984"/>
  <pageSetup scale="88" fitToHeight="0" orientation="portrait" r:id="rId1"/>
  <headerFooter>
    <oddFooter>&amp;LVersión 9
2024-06-26&amp;C Si este documento se encuentra impreso no se garantiza su vigencia.
La versión vigente reposa en el Sistema Integrado de Gestión (Intranet).   &amp;R&amp;P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INSTRUCTIVO</vt:lpstr>
      <vt:lpstr>NECESIDAD X DEPENDENCIA</vt:lpstr>
      <vt:lpstr> PLAN NECESID CONSOLIDADO</vt:lpstr>
      <vt:lpstr>RESUMEN DEL PLAN</vt:lpstr>
      <vt:lpstr>INSTRUCTIVO!Área_de_impresión</vt:lpstr>
      <vt:lpstr>'NECESIDAD X DEPENDENCIA'!Área_de_impresión</vt:lpstr>
      <vt:lpstr>'RESUMEN DEL PLAN'!Área_de_impresión</vt:lpstr>
      <vt:lpstr>'NECESIDAD X DEPENDENCIA'!Títulos_a_imprimir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Claudia Avellaneda Micolta</dc:creator>
  <cp:lastModifiedBy>Luis Ernesto Suarez Rivera</cp:lastModifiedBy>
  <cp:lastPrinted>2024-06-28T17:17:35Z</cp:lastPrinted>
  <dcterms:created xsi:type="dcterms:W3CDTF">2015-11-03T13:00:53Z</dcterms:created>
  <dcterms:modified xsi:type="dcterms:W3CDTF">2024-06-28T17:17:52Z</dcterms:modified>
</cp:coreProperties>
</file>