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ANEXO 6" sheetId="1" r:id="rId1"/>
  </sheets>
  <externalReferences>
    <externalReference r:id="rId2"/>
  </externalReferences>
  <definedNames>
    <definedName name="__xlchart.v1.0" hidden="1">#REF!</definedName>
    <definedName name="__xlchart.v1.1" hidden="1">#REF!</definedName>
    <definedName name="__xlchart.v1.2" hidden="1">#REF!</definedName>
    <definedName name="__xlchart.v1.3" hidden="1">#REF!</definedName>
    <definedName name="__xlchart.v1.4" hidden="1">#REF!</definedName>
    <definedName name="__xlchart.v1.5" hidden="1">#REF!</definedName>
    <definedName name="__xlchart.v1.6" hidden="1">#REF!</definedName>
    <definedName name="__xlchart.v1.7" hidden="1">#REF!</definedName>
    <definedName name="__xlchart.v1.8" hidden="1">#REF!</definedName>
    <definedName name="_xlnm._FilterDatabase" localSheetId="0" hidden="1">'ANEXO 6'!$A$2:$B$32</definedName>
  </definedNames>
  <calcPr calcId="145621"/>
</workbook>
</file>

<file path=xl/calcChain.xml><?xml version="1.0" encoding="utf-8"?>
<calcChain xmlns="http://schemas.openxmlformats.org/spreadsheetml/2006/main">
  <c r="AA34" i="1" l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<sst xmlns="http://schemas.openxmlformats.org/spreadsheetml/2006/main" count="92" uniqueCount="74">
  <si>
    <t>VACANTES DEFINITIVAS DE CARRERA ADMINISTRATIVA (VDCA)</t>
  </si>
  <si>
    <t>VACANTES DEFINITIVAS DE CARRERA ADMINISTRATIVA EN PROVISIONALIDAD (VDP)</t>
  </si>
  <si>
    <t>VACANTES DEFINITIVAS DE CARRERA ADMINISTRATIVA EN ENCARGO (VDE)</t>
  </si>
  <si>
    <t>VACANTES DEFINITIVAS DE CARRERA ADMINISTRATIVA SIN PROVEER (VDSP)</t>
  </si>
  <si>
    <t>Departamento</t>
  </si>
  <si>
    <t>Nombre Institución</t>
  </si>
  <si>
    <t>Código SIGEP</t>
  </si>
  <si>
    <t>Asesor de carrera administrativa</t>
  </si>
  <si>
    <t>Profesional de carrera administrativa</t>
  </si>
  <si>
    <t>Técnico de carrera administrativa</t>
  </si>
  <si>
    <t>Asistencial de Carrera Administrativa</t>
  </si>
  <si>
    <t>Otros de carrera administrativa (si aplica)</t>
  </si>
  <si>
    <t xml:space="preserve">TOTAL </t>
  </si>
  <si>
    <t>Tolima</t>
  </si>
  <si>
    <t>GOBERNACIÓN DE TOLIMA</t>
  </si>
  <si>
    <t>Valle del Cauca</t>
  </si>
  <si>
    <t>GOBERNACIÓN DE VALLE DEL CAUCA</t>
  </si>
  <si>
    <t>Vaupés</t>
  </si>
  <si>
    <t>GOBERNACIÓN DE VAUPES</t>
  </si>
  <si>
    <t>Vichada</t>
  </si>
  <si>
    <t>GOBERNACIÓN DE VICHADA</t>
  </si>
  <si>
    <t>Bogotá D.C</t>
  </si>
  <si>
    <t>GOBERNACIÓN DE CUNDINAMARCA</t>
  </si>
  <si>
    <t>Norte de Santander</t>
  </si>
  <si>
    <t>GOBERNACIÓN DE NORTE DE SANTANDER</t>
  </si>
  <si>
    <t>Meta</t>
  </si>
  <si>
    <t>GOBERNACIÓN DE META</t>
  </si>
  <si>
    <t>Magdalena</t>
  </si>
  <si>
    <t>GOBERNACIÓN DE MAGDALENA</t>
  </si>
  <si>
    <t>Huila</t>
  </si>
  <si>
    <t>GOBERNACIÓN DE HUILA</t>
  </si>
  <si>
    <t>Santander</t>
  </si>
  <si>
    <t>GOBERNACIÓN DE SANTANDER</t>
  </si>
  <si>
    <t>Risaralda</t>
  </si>
  <si>
    <t>GOBERNACIÓN DE RISARALDA</t>
  </si>
  <si>
    <t>Quindio</t>
  </si>
  <si>
    <t>GOBERNACIÓN DE QUINDIO</t>
  </si>
  <si>
    <t>Putumayo</t>
  </si>
  <si>
    <t>GOBERNACIÓN DE PUTUMAYO</t>
  </si>
  <si>
    <t>Cauca</t>
  </si>
  <si>
    <t>GOBERNACIÓN DE CAUCA</t>
  </si>
  <si>
    <t>Casanare</t>
  </si>
  <si>
    <t>GOBERNACIÓN DE CASANARE</t>
  </si>
  <si>
    <t>Caquetá</t>
  </si>
  <si>
    <t>GOBERNACIÓN DE CAQUETÁ</t>
  </si>
  <si>
    <t>Atlántico</t>
  </si>
  <si>
    <t>GOBERNACIÓN DE ATLÁNTICO</t>
  </si>
  <si>
    <t>Guaviare</t>
  </si>
  <si>
    <t>GOBERNACIÓN DE GUAVIARE</t>
  </si>
  <si>
    <t>Guainía</t>
  </si>
  <si>
    <t>GOBERNACIÓN DE GUAINIA</t>
  </si>
  <si>
    <t>Córdoba</t>
  </si>
  <si>
    <t>GOBERNACIÓN DE CORDOBA</t>
  </si>
  <si>
    <t>Boyacá</t>
  </si>
  <si>
    <t>GOBERNACIÓN DE BOYACÁ</t>
  </si>
  <si>
    <t>Caldas</t>
  </si>
  <si>
    <t>GOBERNACIÓN DE CALDAS</t>
  </si>
  <si>
    <t>Amazonas</t>
  </si>
  <si>
    <t>GOBERNACIÓN DE AMAZONAS</t>
  </si>
  <si>
    <t>Antioquia</t>
  </si>
  <si>
    <t>GOBERNACIÓN DE ANTIOQUIA</t>
  </si>
  <si>
    <t>Bolívar</t>
  </si>
  <si>
    <t>GOBERNACIÓN DE BOLÍVAR</t>
  </si>
  <si>
    <t>Cesar</t>
  </si>
  <si>
    <t>GOBERNACIÓN DE CESAR</t>
  </si>
  <si>
    <t>Sucre</t>
  </si>
  <si>
    <t>GOBERNACIÓN DE SUCRE</t>
  </si>
  <si>
    <t>Arauca</t>
  </si>
  <si>
    <t>GOBERNACIÓN DE ARAUCA</t>
  </si>
  <si>
    <t>Nariño</t>
  </si>
  <si>
    <t>GOBERNACIÓN DE NARIÑO</t>
  </si>
  <si>
    <t>Archipiélago de San Andrés, Providencia y Santa Catalina</t>
  </si>
  <si>
    <t>GOBERNACIÓN DE SAN ANDRES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</si>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</sst>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2">
    <cellStyle name="Millares" xfId="1" builtinId="3"/>
    <cellStyle name="Normal" xfId="0" builtinId="0"/>
  </cellStyles>
  <dxfs count="3">
    <dxf>
      <fill>
        <patternFill>
          <bgColor rgb="FFFF7C80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06-2019_PAV%202019_FINAL_SOLO%20ANEX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(NO REPORTARON)"/>
      <sheetName val="ANEXO 2 (NO CONSISTENTE)"/>
      <sheetName val="ANEXO 3 (ORDEN NACIONAL)"/>
      <sheetName val="ANEXO 4 (ORDEN TERRITORIAL)"/>
      <sheetName val="ANEXO 5 (DEPARTAMENTOS)"/>
      <sheetName val="ANEXO 6 (GOBERNACIONES)"/>
      <sheetName val="ANEXO 7 (ALC. CAPITALES)"/>
      <sheetName val="ANEXO 8 (ALC. MUNICIPIOS)"/>
      <sheetName val="ANEXO 9 (DISTRITO BOGOTÁ D.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13.28515625" style="9" customWidth="1"/>
    <col min="2" max="2" width="30.42578125" style="9" customWidth="1"/>
    <col min="3" max="3" width="11.42578125" style="9"/>
    <col min="4" max="4" width="13.85546875" style="9" customWidth="1"/>
    <col min="5" max="5" width="16.5703125" style="9" customWidth="1"/>
    <col min="6" max="6" width="16.85546875" style="9" customWidth="1"/>
    <col min="7" max="7" width="16.28515625" style="9" customWidth="1"/>
    <col min="8" max="8" width="15" style="9" customWidth="1"/>
    <col min="9" max="9" width="11.42578125" style="9"/>
    <col min="10" max="10" width="18" style="9" customWidth="1"/>
    <col min="11" max="11" width="14.7109375" style="9" customWidth="1"/>
    <col min="12" max="12" width="19.7109375" style="9" customWidth="1"/>
    <col min="13" max="13" width="13.85546875" style="9" customWidth="1"/>
    <col min="14" max="14" width="22" style="9" customWidth="1"/>
    <col min="15" max="15" width="11.42578125" style="9"/>
    <col min="16" max="16" width="14.7109375" style="9" customWidth="1"/>
    <col min="17" max="17" width="16.28515625" style="9" customWidth="1"/>
    <col min="18" max="18" width="19.140625" style="9" customWidth="1"/>
    <col min="19" max="19" width="14.140625" style="9" customWidth="1"/>
    <col min="20" max="20" width="14.7109375" style="9" customWidth="1"/>
    <col min="21" max="21" width="11.42578125" style="9"/>
    <col min="22" max="22" width="16.85546875" style="9" customWidth="1"/>
    <col min="23" max="23" width="14.7109375" style="9" customWidth="1"/>
    <col min="24" max="24" width="14.28515625" style="9" customWidth="1"/>
    <col min="25" max="25" width="13.42578125" style="9" customWidth="1"/>
    <col min="26" max="26" width="15" style="9" customWidth="1"/>
    <col min="27" max="16384" width="11.42578125" style="9"/>
  </cols>
  <sheetData>
    <row r="1" spans="1:27" ht="17.25" thickBot="1" x14ac:dyDescent="0.3">
      <c r="A1" s="1"/>
      <c r="B1" s="2"/>
      <c r="C1" s="1"/>
      <c r="D1" s="3" t="s">
        <v>0</v>
      </c>
      <c r="E1" s="4"/>
      <c r="F1" s="4"/>
      <c r="G1" s="4"/>
      <c r="H1" s="4"/>
      <c r="I1" s="5"/>
      <c r="J1" s="3" t="s">
        <v>1</v>
      </c>
      <c r="K1" s="4"/>
      <c r="L1" s="4"/>
      <c r="M1" s="4"/>
      <c r="N1" s="4"/>
      <c r="O1" s="5"/>
      <c r="P1" s="6" t="s">
        <v>2</v>
      </c>
      <c r="Q1" s="7"/>
      <c r="R1" s="7"/>
      <c r="S1" s="7"/>
      <c r="T1" s="7"/>
      <c r="U1" s="8"/>
      <c r="V1" s="6" t="s">
        <v>3</v>
      </c>
      <c r="W1" s="7"/>
      <c r="X1" s="7"/>
      <c r="Y1" s="7"/>
      <c r="Z1" s="7"/>
      <c r="AA1" s="8"/>
    </row>
    <row r="2" spans="1:27" ht="66.75" thickBot="1" x14ac:dyDescent="0.3">
      <c r="A2" s="10" t="s">
        <v>4</v>
      </c>
      <c r="B2" s="10" t="s">
        <v>5</v>
      </c>
      <c r="C2" s="10" t="s">
        <v>6</v>
      </c>
      <c r="D2" s="11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2" t="s">
        <v>12</v>
      </c>
      <c r="J2" s="12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2" t="s">
        <v>12</v>
      </c>
      <c r="P2" s="10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2" t="s">
        <v>12</v>
      </c>
      <c r="V2" s="10" t="s">
        <v>7</v>
      </c>
      <c r="W2" s="10" t="s">
        <v>8</v>
      </c>
      <c r="X2" s="10" t="s">
        <v>9</v>
      </c>
      <c r="Y2" s="10" t="s">
        <v>10</v>
      </c>
      <c r="Z2" s="10" t="s">
        <v>11</v>
      </c>
      <c r="AA2" s="12" t="s">
        <v>12</v>
      </c>
    </row>
    <row r="3" spans="1:27" ht="16.5" x14ac:dyDescent="0.25">
      <c r="A3" s="13" t="s">
        <v>13</v>
      </c>
      <c r="B3" s="14" t="s">
        <v>14</v>
      </c>
      <c r="C3" s="15">
        <v>4419</v>
      </c>
      <c r="D3" s="13">
        <v>0</v>
      </c>
      <c r="E3" s="16">
        <v>97</v>
      </c>
      <c r="F3" s="16">
        <v>37</v>
      </c>
      <c r="G3" s="16">
        <v>50</v>
      </c>
      <c r="H3" s="16">
        <v>0</v>
      </c>
      <c r="I3" s="15">
        <v>184</v>
      </c>
      <c r="J3" s="13">
        <v>0</v>
      </c>
      <c r="K3" s="16">
        <v>47</v>
      </c>
      <c r="L3" s="16">
        <v>26</v>
      </c>
      <c r="M3" s="16">
        <v>43</v>
      </c>
      <c r="N3" s="16">
        <v>0</v>
      </c>
      <c r="O3" s="15">
        <v>116</v>
      </c>
      <c r="P3" s="13">
        <v>0</v>
      </c>
      <c r="Q3" s="16">
        <v>50</v>
      </c>
      <c r="R3" s="16">
        <v>11</v>
      </c>
      <c r="S3" s="16">
        <v>7</v>
      </c>
      <c r="T3" s="16">
        <v>0</v>
      </c>
      <c r="U3" s="15">
        <v>68</v>
      </c>
      <c r="V3" s="13">
        <v>0</v>
      </c>
      <c r="W3" s="16">
        <v>0</v>
      </c>
      <c r="X3" s="16">
        <v>0</v>
      </c>
      <c r="Y3" s="16">
        <v>0</v>
      </c>
      <c r="Z3" s="16">
        <v>0</v>
      </c>
      <c r="AA3" s="15">
        <v>0</v>
      </c>
    </row>
    <row r="4" spans="1:27" ht="33" x14ac:dyDescent="0.25">
      <c r="A4" s="17" t="s">
        <v>15</v>
      </c>
      <c r="B4" s="18" t="s">
        <v>16</v>
      </c>
      <c r="C4" s="19">
        <v>4420</v>
      </c>
      <c r="D4" s="17">
        <v>0</v>
      </c>
      <c r="E4" s="20">
        <v>236</v>
      </c>
      <c r="F4" s="20">
        <v>102</v>
      </c>
      <c r="G4" s="20">
        <v>88</v>
      </c>
      <c r="H4" s="20">
        <v>5</v>
      </c>
      <c r="I4" s="19">
        <v>431</v>
      </c>
      <c r="J4" s="17">
        <v>0</v>
      </c>
      <c r="K4" s="20">
        <v>128</v>
      </c>
      <c r="L4" s="20">
        <v>82</v>
      </c>
      <c r="M4" s="20">
        <v>75</v>
      </c>
      <c r="N4" s="20">
        <v>5</v>
      </c>
      <c r="O4" s="19">
        <v>290</v>
      </c>
      <c r="P4" s="17">
        <v>0</v>
      </c>
      <c r="Q4" s="20">
        <v>98</v>
      </c>
      <c r="R4" s="20">
        <v>15</v>
      </c>
      <c r="S4" s="20">
        <v>7</v>
      </c>
      <c r="T4" s="20">
        <v>0</v>
      </c>
      <c r="U4" s="19">
        <v>120</v>
      </c>
      <c r="V4" s="17">
        <v>0</v>
      </c>
      <c r="W4" s="20">
        <v>10</v>
      </c>
      <c r="X4" s="20">
        <v>5</v>
      </c>
      <c r="Y4" s="20">
        <v>6</v>
      </c>
      <c r="Z4" s="20">
        <v>0</v>
      </c>
      <c r="AA4" s="19">
        <v>21</v>
      </c>
    </row>
    <row r="5" spans="1:27" ht="16.5" x14ac:dyDescent="0.25">
      <c r="A5" s="17" t="s">
        <v>17</v>
      </c>
      <c r="B5" s="18" t="s">
        <v>18</v>
      </c>
      <c r="C5" s="19">
        <v>4421</v>
      </c>
      <c r="D5" s="17">
        <v>0</v>
      </c>
      <c r="E5" s="20">
        <v>26</v>
      </c>
      <c r="F5" s="20">
        <v>17</v>
      </c>
      <c r="G5" s="20">
        <v>151</v>
      </c>
      <c r="H5" s="20">
        <v>0</v>
      </c>
      <c r="I5" s="19">
        <v>194</v>
      </c>
      <c r="J5" s="17">
        <v>0</v>
      </c>
      <c r="K5" s="20">
        <v>21</v>
      </c>
      <c r="L5" s="20">
        <v>13</v>
      </c>
      <c r="M5" s="20">
        <v>149</v>
      </c>
      <c r="N5" s="20">
        <v>0</v>
      </c>
      <c r="O5" s="19">
        <v>183</v>
      </c>
      <c r="P5" s="17">
        <v>0</v>
      </c>
      <c r="Q5" s="20">
        <v>2</v>
      </c>
      <c r="R5" s="20">
        <v>4</v>
      </c>
      <c r="S5" s="20">
        <v>2</v>
      </c>
      <c r="T5" s="20">
        <v>0</v>
      </c>
      <c r="U5" s="19">
        <v>8</v>
      </c>
      <c r="V5" s="17">
        <v>0</v>
      </c>
      <c r="W5" s="20">
        <v>3</v>
      </c>
      <c r="X5" s="20">
        <v>0</v>
      </c>
      <c r="Y5" s="20">
        <v>0</v>
      </c>
      <c r="Z5" s="20">
        <v>0</v>
      </c>
      <c r="AA5" s="19">
        <v>3</v>
      </c>
    </row>
    <row r="6" spans="1:27" ht="16.5" x14ac:dyDescent="0.25">
      <c r="A6" s="17" t="s">
        <v>19</v>
      </c>
      <c r="B6" s="18" t="s">
        <v>20</v>
      </c>
      <c r="C6" s="19">
        <v>4422</v>
      </c>
      <c r="D6" s="17">
        <v>0</v>
      </c>
      <c r="E6" s="20">
        <v>10</v>
      </c>
      <c r="F6" s="20">
        <v>10</v>
      </c>
      <c r="G6" s="20">
        <v>6</v>
      </c>
      <c r="H6" s="20">
        <v>0</v>
      </c>
      <c r="I6" s="19">
        <v>26</v>
      </c>
      <c r="J6" s="17">
        <v>0</v>
      </c>
      <c r="K6" s="20">
        <v>10</v>
      </c>
      <c r="L6" s="20">
        <v>6</v>
      </c>
      <c r="M6" s="20">
        <v>5</v>
      </c>
      <c r="N6" s="20">
        <v>0</v>
      </c>
      <c r="O6" s="19">
        <v>21</v>
      </c>
      <c r="P6" s="17">
        <v>0</v>
      </c>
      <c r="Q6" s="20">
        <v>0</v>
      </c>
      <c r="R6" s="20">
        <v>2</v>
      </c>
      <c r="S6" s="20">
        <v>0</v>
      </c>
      <c r="T6" s="20">
        <v>0</v>
      </c>
      <c r="U6" s="19">
        <v>2</v>
      </c>
      <c r="V6" s="17">
        <v>0</v>
      </c>
      <c r="W6" s="20">
        <v>0</v>
      </c>
      <c r="X6" s="20">
        <v>2</v>
      </c>
      <c r="Y6" s="20">
        <v>1</v>
      </c>
      <c r="Z6" s="20">
        <v>0</v>
      </c>
      <c r="AA6" s="19">
        <v>3</v>
      </c>
    </row>
    <row r="7" spans="1:27" ht="33" x14ac:dyDescent="0.25">
      <c r="A7" s="17" t="s">
        <v>21</v>
      </c>
      <c r="B7" s="18" t="s">
        <v>22</v>
      </c>
      <c r="C7" s="19">
        <v>6349</v>
      </c>
      <c r="D7" s="17">
        <v>0</v>
      </c>
      <c r="E7" s="20">
        <v>484</v>
      </c>
      <c r="F7" s="20">
        <v>162</v>
      </c>
      <c r="G7" s="20">
        <v>133</v>
      </c>
      <c r="H7" s="20">
        <v>0</v>
      </c>
      <c r="I7" s="19">
        <v>779</v>
      </c>
      <c r="J7" s="17">
        <v>0</v>
      </c>
      <c r="K7" s="20">
        <v>262</v>
      </c>
      <c r="L7" s="20">
        <v>112</v>
      </c>
      <c r="M7" s="20">
        <v>106</v>
      </c>
      <c r="N7" s="20">
        <v>0</v>
      </c>
      <c r="O7" s="19">
        <v>480</v>
      </c>
      <c r="P7" s="17">
        <v>0</v>
      </c>
      <c r="Q7" s="20">
        <v>180</v>
      </c>
      <c r="R7" s="20">
        <v>38</v>
      </c>
      <c r="S7" s="20">
        <v>23</v>
      </c>
      <c r="T7" s="20">
        <v>0</v>
      </c>
      <c r="U7" s="19">
        <v>241</v>
      </c>
      <c r="V7" s="17">
        <v>0</v>
      </c>
      <c r="W7" s="20">
        <v>42</v>
      </c>
      <c r="X7" s="20">
        <v>12</v>
      </c>
      <c r="Y7" s="20">
        <v>4</v>
      </c>
      <c r="Z7" s="20">
        <v>0</v>
      </c>
      <c r="AA7" s="19">
        <v>58</v>
      </c>
    </row>
    <row r="8" spans="1:27" ht="33" x14ac:dyDescent="0.25">
      <c r="A8" s="17" t="s">
        <v>23</v>
      </c>
      <c r="B8" s="18" t="s">
        <v>24</v>
      </c>
      <c r="C8" s="19">
        <v>4414</v>
      </c>
      <c r="D8" s="17">
        <v>0</v>
      </c>
      <c r="E8" s="20">
        <v>47</v>
      </c>
      <c r="F8" s="20">
        <v>16</v>
      </c>
      <c r="G8" s="20">
        <v>33</v>
      </c>
      <c r="H8" s="20">
        <v>0</v>
      </c>
      <c r="I8" s="19">
        <v>96</v>
      </c>
      <c r="J8" s="17">
        <v>0</v>
      </c>
      <c r="K8" s="20">
        <v>21</v>
      </c>
      <c r="L8" s="20">
        <v>4</v>
      </c>
      <c r="M8" s="20">
        <v>19</v>
      </c>
      <c r="N8" s="20">
        <v>0</v>
      </c>
      <c r="O8" s="19">
        <v>44</v>
      </c>
      <c r="P8" s="17">
        <v>0</v>
      </c>
      <c r="Q8" s="20">
        <v>22</v>
      </c>
      <c r="R8" s="20">
        <v>12</v>
      </c>
      <c r="S8" s="20">
        <v>13</v>
      </c>
      <c r="T8" s="20">
        <v>0</v>
      </c>
      <c r="U8" s="19">
        <v>47</v>
      </c>
      <c r="V8" s="17">
        <v>0</v>
      </c>
      <c r="W8" s="20">
        <v>4</v>
      </c>
      <c r="X8" s="20">
        <v>0</v>
      </c>
      <c r="Y8" s="20">
        <v>1</v>
      </c>
      <c r="Z8" s="20">
        <v>0</v>
      </c>
      <c r="AA8" s="19">
        <v>5</v>
      </c>
    </row>
    <row r="9" spans="1:27" ht="16.5" x14ac:dyDescent="0.25">
      <c r="A9" s="17" t="s">
        <v>25</v>
      </c>
      <c r="B9" s="18" t="s">
        <v>26</v>
      </c>
      <c r="C9" s="19">
        <v>4413</v>
      </c>
      <c r="D9" s="17">
        <v>0</v>
      </c>
      <c r="E9" s="20">
        <v>70</v>
      </c>
      <c r="F9" s="20">
        <v>42</v>
      </c>
      <c r="G9" s="20">
        <v>99</v>
      </c>
      <c r="H9" s="20">
        <v>0</v>
      </c>
      <c r="I9" s="19">
        <v>211</v>
      </c>
      <c r="J9" s="17">
        <v>0</v>
      </c>
      <c r="K9" s="20">
        <v>38</v>
      </c>
      <c r="L9" s="20">
        <v>27</v>
      </c>
      <c r="M9" s="20">
        <v>90</v>
      </c>
      <c r="N9" s="20">
        <v>0</v>
      </c>
      <c r="O9" s="19">
        <v>155</v>
      </c>
      <c r="P9" s="17">
        <v>0</v>
      </c>
      <c r="Q9" s="20">
        <v>18</v>
      </c>
      <c r="R9" s="20">
        <v>14</v>
      </c>
      <c r="S9" s="20">
        <v>9</v>
      </c>
      <c r="T9" s="20">
        <v>0</v>
      </c>
      <c r="U9" s="19">
        <v>41</v>
      </c>
      <c r="V9" s="17">
        <v>0</v>
      </c>
      <c r="W9" s="20">
        <v>14</v>
      </c>
      <c r="X9" s="20">
        <v>1</v>
      </c>
      <c r="Y9" s="20">
        <v>0</v>
      </c>
      <c r="Z9" s="20">
        <v>0</v>
      </c>
      <c r="AA9" s="19">
        <v>15</v>
      </c>
    </row>
    <row r="10" spans="1:27" ht="16.5" x14ac:dyDescent="0.25">
      <c r="A10" s="17" t="s">
        <v>27</v>
      </c>
      <c r="B10" s="18" t="s">
        <v>28</v>
      </c>
      <c r="C10" s="19">
        <v>4412</v>
      </c>
      <c r="D10" s="17">
        <v>0</v>
      </c>
      <c r="E10" s="20">
        <v>77</v>
      </c>
      <c r="F10" s="20">
        <v>56</v>
      </c>
      <c r="G10" s="20">
        <v>28</v>
      </c>
      <c r="H10" s="20">
        <v>0</v>
      </c>
      <c r="I10" s="19">
        <v>161</v>
      </c>
      <c r="J10" s="17">
        <v>0</v>
      </c>
      <c r="K10" s="20">
        <v>59</v>
      </c>
      <c r="L10" s="20">
        <v>49</v>
      </c>
      <c r="M10" s="20">
        <v>24</v>
      </c>
      <c r="N10" s="20">
        <v>0</v>
      </c>
      <c r="O10" s="19">
        <v>132</v>
      </c>
      <c r="P10" s="17">
        <v>0</v>
      </c>
      <c r="Q10" s="20">
        <v>18</v>
      </c>
      <c r="R10" s="20">
        <v>7</v>
      </c>
      <c r="S10" s="20">
        <v>4</v>
      </c>
      <c r="T10" s="20">
        <v>0</v>
      </c>
      <c r="U10" s="19">
        <v>29</v>
      </c>
      <c r="V10" s="17">
        <v>0</v>
      </c>
      <c r="W10" s="20">
        <v>0</v>
      </c>
      <c r="X10" s="20">
        <v>0</v>
      </c>
      <c r="Y10" s="20">
        <v>0</v>
      </c>
      <c r="Z10" s="20">
        <v>0</v>
      </c>
      <c r="AA10" s="19">
        <v>0</v>
      </c>
    </row>
    <row r="11" spans="1:27" ht="16.5" x14ac:dyDescent="0.25">
      <c r="A11" s="17" t="s">
        <v>29</v>
      </c>
      <c r="B11" s="18" t="s">
        <v>30</v>
      </c>
      <c r="C11" s="19">
        <v>4411</v>
      </c>
      <c r="D11" s="17">
        <v>0</v>
      </c>
      <c r="E11" s="20">
        <v>47</v>
      </c>
      <c r="F11" s="20">
        <v>6</v>
      </c>
      <c r="G11" s="20">
        <v>23</v>
      </c>
      <c r="H11" s="20">
        <v>0</v>
      </c>
      <c r="I11" s="19">
        <v>76</v>
      </c>
      <c r="J11" s="17">
        <v>0</v>
      </c>
      <c r="K11" s="20">
        <v>21</v>
      </c>
      <c r="L11" s="20">
        <v>4</v>
      </c>
      <c r="M11" s="20">
        <v>14</v>
      </c>
      <c r="N11" s="20">
        <v>0</v>
      </c>
      <c r="O11" s="19">
        <v>39</v>
      </c>
      <c r="P11" s="17">
        <v>0</v>
      </c>
      <c r="Q11" s="20">
        <v>26</v>
      </c>
      <c r="R11" s="20">
        <v>1</v>
      </c>
      <c r="S11" s="20">
        <v>8</v>
      </c>
      <c r="T11" s="20">
        <v>0</v>
      </c>
      <c r="U11" s="19">
        <v>35</v>
      </c>
      <c r="V11" s="17">
        <v>0</v>
      </c>
      <c r="W11" s="20">
        <v>0</v>
      </c>
      <c r="X11" s="20">
        <v>1</v>
      </c>
      <c r="Y11" s="20">
        <v>1</v>
      </c>
      <c r="Z11" s="20">
        <v>0</v>
      </c>
      <c r="AA11" s="19">
        <v>2</v>
      </c>
    </row>
    <row r="12" spans="1:27" ht="16.5" x14ac:dyDescent="0.25">
      <c r="A12" s="17" t="s">
        <v>31</v>
      </c>
      <c r="B12" s="18" t="s">
        <v>32</v>
      </c>
      <c r="C12" s="19">
        <v>4418</v>
      </c>
      <c r="D12" s="17">
        <v>1</v>
      </c>
      <c r="E12" s="20">
        <v>115</v>
      </c>
      <c r="F12" s="20">
        <v>91</v>
      </c>
      <c r="G12" s="20">
        <v>384</v>
      </c>
      <c r="H12" s="20">
        <v>0</v>
      </c>
      <c r="I12" s="19">
        <v>591</v>
      </c>
      <c r="J12" s="17">
        <v>1</v>
      </c>
      <c r="K12" s="20">
        <v>61</v>
      </c>
      <c r="L12" s="20">
        <v>68</v>
      </c>
      <c r="M12" s="20">
        <v>333</v>
      </c>
      <c r="N12" s="20">
        <v>0</v>
      </c>
      <c r="O12" s="19">
        <v>463</v>
      </c>
      <c r="P12" s="17">
        <v>0</v>
      </c>
      <c r="Q12" s="20">
        <v>54</v>
      </c>
      <c r="R12" s="20">
        <v>23</v>
      </c>
      <c r="S12" s="20">
        <v>46</v>
      </c>
      <c r="T12" s="20">
        <v>0</v>
      </c>
      <c r="U12" s="19">
        <v>123</v>
      </c>
      <c r="V12" s="17">
        <v>0</v>
      </c>
      <c r="W12" s="20">
        <v>0</v>
      </c>
      <c r="X12" s="20">
        <v>0</v>
      </c>
      <c r="Y12" s="20">
        <v>5</v>
      </c>
      <c r="Z12" s="20">
        <v>0</v>
      </c>
      <c r="AA12" s="19">
        <v>5</v>
      </c>
    </row>
    <row r="13" spans="1:27" ht="16.5" x14ac:dyDescent="0.25">
      <c r="A13" s="17" t="s">
        <v>33</v>
      </c>
      <c r="B13" s="18" t="s">
        <v>34</v>
      </c>
      <c r="C13" s="19">
        <v>4417</v>
      </c>
      <c r="D13" s="17">
        <v>0</v>
      </c>
      <c r="E13" s="20">
        <v>48</v>
      </c>
      <c r="F13" s="20">
        <v>24</v>
      </c>
      <c r="G13" s="20">
        <v>78</v>
      </c>
      <c r="H13" s="20">
        <v>0</v>
      </c>
      <c r="I13" s="19">
        <v>150</v>
      </c>
      <c r="J13" s="17">
        <v>0</v>
      </c>
      <c r="K13" s="20">
        <v>32</v>
      </c>
      <c r="L13" s="20">
        <v>19</v>
      </c>
      <c r="M13" s="20">
        <v>68</v>
      </c>
      <c r="N13" s="20">
        <v>0</v>
      </c>
      <c r="O13" s="19">
        <v>119</v>
      </c>
      <c r="P13" s="17">
        <v>0</v>
      </c>
      <c r="Q13" s="20">
        <v>15</v>
      </c>
      <c r="R13" s="20">
        <v>5</v>
      </c>
      <c r="S13" s="20">
        <v>9</v>
      </c>
      <c r="T13" s="20">
        <v>0</v>
      </c>
      <c r="U13" s="19">
        <v>29</v>
      </c>
      <c r="V13" s="17">
        <v>0</v>
      </c>
      <c r="W13" s="20">
        <v>1</v>
      </c>
      <c r="X13" s="20">
        <v>0</v>
      </c>
      <c r="Y13" s="20">
        <v>1</v>
      </c>
      <c r="Z13" s="20">
        <v>0</v>
      </c>
      <c r="AA13" s="19">
        <v>2</v>
      </c>
    </row>
    <row r="14" spans="1:27" ht="16.5" x14ac:dyDescent="0.25">
      <c r="A14" s="17" t="s">
        <v>35</v>
      </c>
      <c r="B14" s="18" t="s">
        <v>36</v>
      </c>
      <c r="C14" s="19">
        <v>4416</v>
      </c>
      <c r="D14" s="17">
        <v>0</v>
      </c>
      <c r="E14" s="20">
        <v>57</v>
      </c>
      <c r="F14" s="20">
        <v>34</v>
      </c>
      <c r="G14" s="20">
        <v>39</v>
      </c>
      <c r="H14" s="20">
        <v>0</v>
      </c>
      <c r="I14" s="19">
        <v>130</v>
      </c>
      <c r="J14" s="17">
        <v>0</v>
      </c>
      <c r="K14" s="20">
        <v>7</v>
      </c>
      <c r="L14" s="20">
        <v>20</v>
      </c>
      <c r="M14" s="20">
        <v>3</v>
      </c>
      <c r="N14" s="20">
        <v>0</v>
      </c>
      <c r="O14" s="19">
        <v>30</v>
      </c>
      <c r="P14" s="17">
        <v>0</v>
      </c>
      <c r="Q14" s="20">
        <v>46</v>
      </c>
      <c r="R14" s="20">
        <v>13</v>
      </c>
      <c r="S14" s="20">
        <v>19</v>
      </c>
      <c r="T14" s="20">
        <v>0</v>
      </c>
      <c r="U14" s="19">
        <v>78</v>
      </c>
      <c r="V14" s="17">
        <v>0</v>
      </c>
      <c r="W14" s="20">
        <v>4</v>
      </c>
      <c r="X14" s="20">
        <v>1</v>
      </c>
      <c r="Y14" s="20">
        <v>17</v>
      </c>
      <c r="Z14" s="20">
        <v>0</v>
      </c>
      <c r="AA14" s="19">
        <v>22</v>
      </c>
    </row>
    <row r="15" spans="1:27" ht="16.5" x14ac:dyDescent="0.25">
      <c r="A15" s="17" t="s">
        <v>37</v>
      </c>
      <c r="B15" s="18" t="s">
        <v>38</v>
      </c>
      <c r="C15" s="19">
        <v>4415</v>
      </c>
      <c r="D15" s="17">
        <v>0</v>
      </c>
      <c r="E15" s="20">
        <v>62</v>
      </c>
      <c r="F15" s="20">
        <v>30</v>
      </c>
      <c r="G15" s="20">
        <v>45</v>
      </c>
      <c r="H15" s="20">
        <v>82</v>
      </c>
      <c r="I15" s="19">
        <v>219</v>
      </c>
      <c r="J15" s="17">
        <v>0</v>
      </c>
      <c r="K15" s="20">
        <v>35</v>
      </c>
      <c r="L15" s="20">
        <v>23</v>
      </c>
      <c r="M15" s="20">
        <v>41</v>
      </c>
      <c r="N15" s="20">
        <v>82</v>
      </c>
      <c r="O15" s="19">
        <v>181</v>
      </c>
      <c r="P15" s="17">
        <v>0</v>
      </c>
      <c r="Q15" s="20">
        <v>25</v>
      </c>
      <c r="R15" s="20">
        <v>7</v>
      </c>
      <c r="S15" s="20">
        <v>4</v>
      </c>
      <c r="T15" s="20">
        <v>0</v>
      </c>
      <c r="U15" s="19">
        <v>36</v>
      </c>
      <c r="V15" s="17">
        <v>0</v>
      </c>
      <c r="W15" s="20">
        <v>2</v>
      </c>
      <c r="X15" s="20">
        <v>0</v>
      </c>
      <c r="Y15" s="20">
        <v>0</v>
      </c>
      <c r="Z15" s="20">
        <v>0</v>
      </c>
      <c r="AA15" s="19">
        <v>2</v>
      </c>
    </row>
    <row r="16" spans="1:27" ht="16.5" x14ac:dyDescent="0.25">
      <c r="A16" s="17" t="s">
        <v>39</v>
      </c>
      <c r="B16" s="18" t="s">
        <v>40</v>
      </c>
      <c r="C16" s="19">
        <v>4405</v>
      </c>
      <c r="D16" s="17">
        <v>0</v>
      </c>
      <c r="E16" s="20">
        <v>109</v>
      </c>
      <c r="F16" s="20">
        <v>194</v>
      </c>
      <c r="G16" s="20">
        <v>558</v>
      </c>
      <c r="H16" s="20">
        <v>0</v>
      </c>
      <c r="I16" s="19">
        <v>861</v>
      </c>
      <c r="J16" s="17">
        <v>0</v>
      </c>
      <c r="K16" s="20">
        <v>77</v>
      </c>
      <c r="L16" s="20">
        <v>173</v>
      </c>
      <c r="M16" s="20">
        <v>537</v>
      </c>
      <c r="N16" s="20">
        <v>0</v>
      </c>
      <c r="O16" s="19">
        <v>787</v>
      </c>
      <c r="P16" s="17">
        <v>0</v>
      </c>
      <c r="Q16" s="20">
        <v>22</v>
      </c>
      <c r="R16" s="20">
        <v>16</v>
      </c>
      <c r="S16" s="20">
        <v>2</v>
      </c>
      <c r="T16" s="20">
        <v>0</v>
      </c>
      <c r="U16" s="19">
        <v>40</v>
      </c>
      <c r="V16" s="17">
        <v>0</v>
      </c>
      <c r="W16" s="20">
        <v>10</v>
      </c>
      <c r="X16" s="20">
        <v>5</v>
      </c>
      <c r="Y16" s="20">
        <v>19</v>
      </c>
      <c r="Z16" s="20">
        <v>0</v>
      </c>
      <c r="AA16" s="19">
        <v>34</v>
      </c>
    </row>
    <row r="17" spans="1:27" ht="16.5" x14ac:dyDescent="0.25">
      <c r="A17" s="17" t="s">
        <v>41</v>
      </c>
      <c r="B17" s="18" t="s">
        <v>42</v>
      </c>
      <c r="C17" s="19">
        <v>4404</v>
      </c>
      <c r="D17" s="17">
        <v>5</v>
      </c>
      <c r="E17" s="20">
        <v>35</v>
      </c>
      <c r="F17" s="20">
        <v>37</v>
      </c>
      <c r="G17" s="20">
        <v>16</v>
      </c>
      <c r="H17" s="20">
        <v>0</v>
      </c>
      <c r="I17" s="19">
        <v>93</v>
      </c>
      <c r="J17" s="17">
        <v>1</v>
      </c>
      <c r="K17" s="20">
        <v>20</v>
      </c>
      <c r="L17" s="20">
        <v>31</v>
      </c>
      <c r="M17" s="20">
        <v>12</v>
      </c>
      <c r="N17" s="20">
        <v>0</v>
      </c>
      <c r="O17" s="19">
        <v>64</v>
      </c>
      <c r="P17" s="17">
        <v>4</v>
      </c>
      <c r="Q17" s="20">
        <v>15</v>
      </c>
      <c r="R17" s="20">
        <v>6</v>
      </c>
      <c r="S17" s="20">
        <v>4</v>
      </c>
      <c r="T17" s="20">
        <v>0</v>
      </c>
      <c r="U17" s="19">
        <v>29</v>
      </c>
      <c r="V17" s="17">
        <v>0</v>
      </c>
      <c r="W17" s="20">
        <v>0</v>
      </c>
      <c r="X17" s="20">
        <v>0</v>
      </c>
      <c r="Y17" s="20">
        <v>0</v>
      </c>
      <c r="Z17" s="20">
        <v>0</v>
      </c>
      <c r="AA17" s="19">
        <v>0</v>
      </c>
    </row>
    <row r="18" spans="1:27" ht="16.5" x14ac:dyDescent="0.25">
      <c r="A18" s="17" t="s">
        <v>43</v>
      </c>
      <c r="B18" s="18" t="s">
        <v>44</v>
      </c>
      <c r="C18" s="19">
        <v>4403</v>
      </c>
      <c r="D18" s="17">
        <v>0</v>
      </c>
      <c r="E18" s="20">
        <v>71</v>
      </c>
      <c r="F18" s="20">
        <v>23</v>
      </c>
      <c r="G18" s="20">
        <v>50</v>
      </c>
      <c r="H18" s="20">
        <v>0</v>
      </c>
      <c r="I18" s="19">
        <v>144</v>
      </c>
      <c r="J18" s="17">
        <v>0</v>
      </c>
      <c r="K18" s="20">
        <v>35</v>
      </c>
      <c r="L18" s="20">
        <v>10</v>
      </c>
      <c r="M18" s="20">
        <v>48</v>
      </c>
      <c r="N18" s="20">
        <v>0</v>
      </c>
      <c r="O18" s="19">
        <v>93</v>
      </c>
      <c r="P18" s="17">
        <v>0</v>
      </c>
      <c r="Q18" s="20">
        <v>19</v>
      </c>
      <c r="R18" s="20">
        <v>11</v>
      </c>
      <c r="S18" s="20">
        <v>1</v>
      </c>
      <c r="T18" s="20">
        <v>0</v>
      </c>
      <c r="U18" s="19">
        <v>31</v>
      </c>
      <c r="V18" s="17">
        <v>0</v>
      </c>
      <c r="W18" s="20">
        <v>17</v>
      </c>
      <c r="X18" s="20">
        <v>2</v>
      </c>
      <c r="Y18" s="20">
        <v>1</v>
      </c>
      <c r="Z18" s="20">
        <v>0</v>
      </c>
      <c r="AA18" s="19">
        <v>20</v>
      </c>
    </row>
    <row r="19" spans="1:27" ht="16.5" x14ac:dyDescent="0.25">
      <c r="A19" s="17" t="s">
        <v>45</v>
      </c>
      <c r="B19" s="18" t="s">
        <v>46</v>
      </c>
      <c r="C19" s="19">
        <v>4402</v>
      </c>
      <c r="D19" s="17">
        <v>0</v>
      </c>
      <c r="E19" s="20">
        <v>132</v>
      </c>
      <c r="F19" s="20">
        <v>89</v>
      </c>
      <c r="G19" s="20">
        <v>74</v>
      </c>
      <c r="H19" s="20">
        <v>0</v>
      </c>
      <c r="I19" s="19">
        <v>295</v>
      </c>
      <c r="J19" s="17">
        <v>0</v>
      </c>
      <c r="K19" s="20">
        <v>109</v>
      </c>
      <c r="L19" s="20">
        <v>70</v>
      </c>
      <c r="M19" s="20">
        <v>71</v>
      </c>
      <c r="N19" s="20">
        <v>0</v>
      </c>
      <c r="O19" s="19">
        <v>250</v>
      </c>
      <c r="P19" s="17">
        <v>0</v>
      </c>
      <c r="Q19" s="20">
        <v>17</v>
      </c>
      <c r="R19" s="20">
        <v>15</v>
      </c>
      <c r="S19" s="20">
        <v>3</v>
      </c>
      <c r="T19" s="20">
        <v>0</v>
      </c>
      <c r="U19" s="19">
        <v>35</v>
      </c>
      <c r="V19" s="17">
        <v>0</v>
      </c>
      <c r="W19" s="20">
        <v>6</v>
      </c>
      <c r="X19" s="20">
        <v>4</v>
      </c>
      <c r="Y19" s="20">
        <v>0</v>
      </c>
      <c r="Z19" s="20">
        <v>0</v>
      </c>
      <c r="AA19" s="19">
        <v>10</v>
      </c>
    </row>
    <row r="20" spans="1:27" ht="16.5" x14ac:dyDescent="0.25">
      <c r="A20" s="17" t="s">
        <v>47</v>
      </c>
      <c r="B20" s="18" t="s">
        <v>48</v>
      </c>
      <c r="C20" s="19">
        <v>4410</v>
      </c>
      <c r="D20" s="17">
        <v>0</v>
      </c>
      <c r="E20" s="20">
        <v>19</v>
      </c>
      <c r="F20" s="20">
        <v>15</v>
      </c>
      <c r="G20" s="20">
        <v>65</v>
      </c>
      <c r="H20" s="20">
        <v>0</v>
      </c>
      <c r="I20" s="19">
        <v>99</v>
      </c>
      <c r="J20" s="17">
        <v>0</v>
      </c>
      <c r="K20" s="20">
        <v>13</v>
      </c>
      <c r="L20" s="20">
        <v>14</v>
      </c>
      <c r="M20" s="20">
        <v>63</v>
      </c>
      <c r="N20" s="20">
        <v>0</v>
      </c>
      <c r="O20" s="19">
        <v>90</v>
      </c>
      <c r="P20" s="17">
        <v>0</v>
      </c>
      <c r="Q20" s="20">
        <v>5</v>
      </c>
      <c r="R20" s="20">
        <v>1</v>
      </c>
      <c r="S20" s="20">
        <v>2</v>
      </c>
      <c r="T20" s="20">
        <v>0</v>
      </c>
      <c r="U20" s="19">
        <v>8</v>
      </c>
      <c r="V20" s="17">
        <v>0</v>
      </c>
      <c r="W20" s="20">
        <v>1</v>
      </c>
      <c r="X20" s="20">
        <v>0</v>
      </c>
      <c r="Y20" s="20">
        <v>0</v>
      </c>
      <c r="Z20" s="20">
        <v>0</v>
      </c>
      <c r="AA20" s="19">
        <v>1</v>
      </c>
    </row>
    <row r="21" spans="1:27" ht="16.5" x14ac:dyDescent="0.25">
      <c r="A21" s="17" t="s">
        <v>49</v>
      </c>
      <c r="B21" s="18" t="s">
        <v>50</v>
      </c>
      <c r="C21" s="19">
        <v>4409</v>
      </c>
      <c r="D21" s="17">
        <v>0</v>
      </c>
      <c r="E21" s="20">
        <v>0</v>
      </c>
      <c r="F21" s="20">
        <v>0</v>
      </c>
      <c r="G21" s="20">
        <v>0</v>
      </c>
      <c r="H21" s="20">
        <v>0</v>
      </c>
      <c r="I21" s="19">
        <v>0</v>
      </c>
      <c r="J21" s="17">
        <v>0</v>
      </c>
      <c r="K21" s="20">
        <v>0</v>
      </c>
      <c r="L21" s="20">
        <v>0</v>
      </c>
      <c r="M21" s="20">
        <v>0</v>
      </c>
      <c r="N21" s="20">
        <v>0</v>
      </c>
      <c r="O21" s="19">
        <v>0</v>
      </c>
      <c r="P21" s="17">
        <v>0</v>
      </c>
      <c r="Q21" s="20">
        <v>0</v>
      </c>
      <c r="R21" s="20">
        <v>0</v>
      </c>
      <c r="S21" s="20">
        <v>0</v>
      </c>
      <c r="T21" s="20">
        <v>0</v>
      </c>
      <c r="U21" s="19">
        <v>0</v>
      </c>
      <c r="V21" s="17">
        <v>0</v>
      </c>
      <c r="W21" s="20">
        <v>0</v>
      </c>
      <c r="X21" s="20">
        <v>0</v>
      </c>
      <c r="Y21" s="20">
        <v>0</v>
      </c>
      <c r="Z21" s="20">
        <v>0</v>
      </c>
      <c r="AA21" s="19">
        <v>0</v>
      </c>
    </row>
    <row r="22" spans="1:27" ht="16.5" x14ac:dyDescent="0.25">
      <c r="A22" s="17" t="s">
        <v>51</v>
      </c>
      <c r="B22" s="18" t="s">
        <v>52</v>
      </c>
      <c r="C22" s="19">
        <v>4395</v>
      </c>
      <c r="D22" s="17">
        <v>0</v>
      </c>
      <c r="E22" s="20">
        <v>68</v>
      </c>
      <c r="F22" s="20">
        <v>100</v>
      </c>
      <c r="G22" s="20">
        <v>440</v>
      </c>
      <c r="H22" s="20">
        <v>0</v>
      </c>
      <c r="I22" s="19">
        <v>608</v>
      </c>
      <c r="J22" s="17">
        <v>0</v>
      </c>
      <c r="K22" s="20">
        <v>47</v>
      </c>
      <c r="L22" s="20">
        <v>100</v>
      </c>
      <c r="M22" s="20">
        <v>437</v>
      </c>
      <c r="N22" s="20">
        <v>0</v>
      </c>
      <c r="O22" s="19">
        <v>584</v>
      </c>
      <c r="P22" s="17">
        <v>0</v>
      </c>
      <c r="Q22" s="20">
        <v>21</v>
      </c>
      <c r="R22" s="20">
        <v>0</v>
      </c>
      <c r="S22" s="20">
        <v>3</v>
      </c>
      <c r="T22" s="20">
        <v>0</v>
      </c>
      <c r="U22" s="19">
        <v>24</v>
      </c>
      <c r="V22" s="17">
        <v>0</v>
      </c>
      <c r="W22" s="20">
        <v>0</v>
      </c>
      <c r="X22" s="20">
        <v>0</v>
      </c>
      <c r="Y22" s="20">
        <v>0</v>
      </c>
      <c r="Z22" s="20">
        <v>0</v>
      </c>
      <c r="AA22" s="19">
        <v>0</v>
      </c>
    </row>
    <row r="23" spans="1:27" ht="16.5" x14ac:dyDescent="0.25">
      <c r="A23" s="17" t="s">
        <v>53</v>
      </c>
      <c r="B23" s="18" t="s">
        <v>54</v>
      </c>
      <c r="C23" s="19">
        <v>4393</v>
      </c>
      <c r="D23" s="17">
        <v>0</v>
      </c>
      <c r="E23" s="20">
        <v>50</v>
      </c>
      <c r="F23" s="20">
        <v>24</v>
      </c>
      <c r="G23" s="20">
        <v>36</v>
      </c>
      <c r="H23" s="20">
        <v>0</v>
      </c>
      <c r="I23" s="19">
        <v>110</v>
      </c>
      <c r="J23" s="17">
        <v>0</v>
      </c>
      <c r="K23" s="20">
        <v>25</v>
      </c>
      <c r="L23" s="20">
        <v>10</v>
      </c>
      <c r="M23" s="20">
        <v>17</v>
      </c>
      <c r="N23" s="20">
        <v>0</v>
      </c>
      <c r="O23" s="19">
        <v>52</v>
      </c>
      <c r="P23" s="17">
        <v>0</v>
      </c>
      <c r="Q23" s="20">
        <v>23</v>
      </c>
      <c r="R23" s="20">
        <v>13</v>
      </c>
      <c r="S23" s="20">
        <v>19</v>
      </c>
      <c r="T23" s="20">
        <v>0</v>
      </c>
      <c r="U23" s="19">
        <v>55</v>
      </c>
      <c r="V23" s="17">
        <v>0</v>
      </c>
      <c r="W23" s="20">
        <v>2</v>
      </c>
      <c r="X23" s="20">
        <v>1</v>
      </c>
      <c r="Y23" s="20">
        <v>0</v>
      </c>
      <c r="Z23" s="20">
        <v>0</v>
      </c>
      <c r="AA23" s="19">
        <v>3</v>
      </c>
    </row>
    <row r="24" spans="1:27" ht="16.5" x14ac:dyDescent="0.25">
      <c r="A24" s="17" t="s">
        <v>55</v>
      </c>
      <c r="B24" s="18" t="s">
        <v>56</v>
      </c>
      <c r="C24" s="19">
        <v>4394</v>
      </c>
      <c r="D24" s="17">
        <v>0</v>
      </c>
      <c r="E24" s="20">
        <v>74</v>
      </c>
      <c r="F24" s="20">
        <v>26</v>
      </c>
      <c r="G24" s="20">
        <v>4</v>
      </c>
      <c r="H24" s="20">
        <v>0</v>
      </c>
      <c r="I24" s="19">
        <v>104</v>
      </c>
      <c r="J24" s="17">
        <v>0</v>
      </c>
      <c r="K24" s="20">
        <v>52</v>
      </c>
      <c r="L24" s="20">
        <v>18</v>
      </c>
      <c r="M24" s="20">
        <v>2</v>
      </c>
      <c r="N24" s="20">
        <v>0</v>
      </c>
      <c r="O24" s="19">
        <v>72</v>
      </c>
      <c r="P24" s="17">
        <v>0</v>
      </c>
      <c r="Q24" s="20">
        <v>22</v>
      </c>
      <c r="R24" s="20">
        <v>8</v>
      </c>
      <c r="S24" s="20">
        <v>2</v>
      </c>
      <c r="T24" s="20">
        <v>0</v>
      </c>
      <c r="U24" s="19">
        <v>32</v>
      </c>
      <c r="V24" s="17">
        <v>0</v>
      </c>
      <c r="W24" s="20">
        <v>0</v>
      </c>
      <c r="X24" s="20">
        <v>0</v>
      </c>
      <c r="Y24" s="20">
        <v>0</v>
      </c>
      <c r="Z24" s="20">
        <v>0</v>
      </c>
      <c r="AA24" s="19">
        <v>0</v>
      </c>
    </row>
    <row r="25" spans="1:27" ht="16.5" x14ac:dyDescent="0.25">
      <c r="A25" s="17" t="s">
        <v>57</v>
      </c>
      <c r="B25" s="18" t="s">
        <v>58</v>
      </c>
      <c r="C25" s="19">
        <v>4400</v>
      </c>
      <c r="D25" s="17">
        <v>0</v>
      </c>
      <c r="E25" s="20">
        <v>36</v>
      </c>
      <c r="F25" s="20">
        <v>19</v>
      </c>
      <c r="G25" s="20">
        <v>256</v>
      </c>
      <c r="H25" s="20">
        <v>0</v>
      </c>
      <c r="I25" s="19">
        <v>311</v>
      </c>
      <c r="J25" s="17">
        <v>0</v>
      </c>
      <c r="K25" s="20">
        <v>33</v>
      </c>
      <c r="L25" s="20">
        <v>14</v>
      </c>
      <c r="M25" s="20">
        <v>239</v>
      </c>
      <c r="N25" s="20">
        <v>0</v>
      </c>
      <c r="O25" s="19">
        <v>286</v>
      </c>
      <c r="P25" s="17">
        <v>0</v>
      </c>
      <c r="Q25" s="20">
        <v>1</v>
      </c>
      <c r="R25" s="20">
        <v>3</v>
      </c>
      <c r="S25" s="20">
        <v>16</v>
      </c>
      <c r="T25" s="20">
        <v>0</v>
      </c>
      <c r="U25" s="19">
        <v>20</v>
      </c>
      <c r="V25" s="17">
        <v>0</v>
      </c>
      <c r="W25" s="20">
        <v>2</v>
      </c>
      <c r="X25" s="20">
        <v>2</v>
      </c>
      <c r="Y25" s="20">
        <v>1</v>
      </c>
      <c r="Z25" s="20">
        <v>0</v>
      </c>
      <c r="AA25" s="19">
        <v>5</v>
      </c>
    </row>
    <row r="26" spans="1:27" ht="16.5" x14ac:dyDescent="0.25">
      <c r="A26" s="17" t="s">
        <v>59</v>
      </c>
      <c r="B26" s="18" t="s">
        <v>60</v>
      </c>
      <c r="C26" s="19">
        <v>4391</v>
      </c>
      <c r="D26" s="17">
        <v>0</v>
      </c>
      <c r="E26" s="20">
        <v>669</v>
      </c>
      <c r="F26" s="20">
        <v>250</v>
      </c>
      <c r="G26" s="20">
        <v>933</v>
      </c>
      <c r="H26" s="20">
        <v>0</v>
      </c>
      <c r="I26" s="19">
        <v>1852</v>
      </c>
      <c r="J26" s="17">
        <v>0</v>
      </c>
      <c r="K26" s="20">
        <v>444</v>
      </c>
      <c r="L26" s="20">
        <v>194</v>
      </c>
      <c r="M26" s="20">
        <v>776</v>
      </c>
      <c r="N26" s="20">
        <v>0</v>
      </c>
      <c r="O26" s="19">
        <v>1414</v>
      </c>
      <c r="P26" s="17">
        <v>0</v>
      </c>
      <c r="Q26" s="20">
        <v>187</v>
      </c>
      <c r="R26" s="20">
        <v>34</v>
      </c>
      <c r="S26" s="20">
        <v>110</v>
      </c>
      <c r="T26" s="20">
        <v>0</v>
      </c>
      <c r="U26" s="19">
        <v>331</v>
      </c>
      <c r="V26" s="17">
        <v>0</v>
      </c>
      <c r="W26" s="20">
        <v>38</v>
      </c>
      <c r="X26" s="20">
        <v>22</v>
      </c>
      <c r="Y26" s="20">
        <v>47</v>
      </c>
      <c r="Z26" s="20">
        <v>0</v>
      </c>
      <c r="AA26" s="19">
        <v>107</v>
      </c>
    </row>
    <row r="27" spans="1:27" ht="16.5" x14ac:dyDescent="0.25">
      <c r="A27" s="17" t="s">
        <v>61</v>
      </c>
      <c r="B27" s="18" t="s">
        <v>62</v>
      </c>
      <c r="C27" s="19">
        <v>4392</v>
      </c>
      <c r="D27" s="17">
        <v>0</v>
      </c>
      <c r="E27" s="20">
        <v>89</v>
      </c>
      <c r="F27" s="20">
        <v>42</v>
      </c>
      <c r="G27" s="20">
        <v>65</v>
      </c>
      <c r="H27" s="20">
        <v>0</v>
      </c>
      <c r="I27" s="19">
        <v>196</v>
      </c>
      <c r="J27" s="17">
        <v>0</v>
      </c>
      <c r="K27" s="20">
        <v>46</v>
      </c>
      <c r="L27" s="20">
        <v>31</v>
      </c>
      <c r="M27" s="20">
        <v>47</v>
      </c>
      <c r="N27" s="20">
        <v>0</v>
      </c>
      <c r="O27" s="19">
        <v>124</v>
      </c>
      <c r="P27" s="17">
        <v>0</v>
      </c>
      <c r="Q27" s="20">
        <v>41</v>
      </c>
      <c r="R27" s="20">
        <v>5</v>
      </c>
      <c r="S27" s="20">
        <v>8</v>
      </c>
      <c r="T27" s="20">
        <v>0</v>
      </c>
      <c r="U27" s="19">
        <v>54</v>
      </c>
      <c r="V27" s="17">
        <v>0</v>
      </c>
      <c r="W27" s="20">
        <v>2</v>
      </c>
      <c r="X27" s="20">
        <v>6</v>
      </c>
      <c r="Y27" s="20">
        <v>10</v>
      </c>
      <c r="Z27" s="20">
        <v>0</v>
      </c>
      <c r="AA27" s="19">
        <v>18</v>
      </c>
    </row>
    <row r="28" spans="1:27" ht="16.5" x14ac:dyDescent="0.25">
      <c r="A28" s="20" t="s">
        <v>63</v>
      </c>
      <c r="B28" s="18" t="s">
        <v>64</v>
      </c>
      <c r="C28" s="19">
        <v>4406</v>
      </c>
      <c r="D28" s="20">
        <v>0</v>
      </c>
      <c r="E28" s="20">
        <v>89</v>
      </c>
      <c r="F28" s="20">
        <v>28</v>
      </c>
      <c r="G28" s="20">
        <v>24</v>
      </c>
      <c r="H28" s="20">
        <v>0</v>
      </c>
      <c r="I28" s="19">
        <v>141</v>
      </c>
      <c r="J28" s="17">
        <v>0</v>
      </c>
      <c r="K28" s="20">
        <v>70</v>
      </c>
      <c r="L28" s="20">
        <v>24</v>
      </c>
      <c r="M28" s="20">
        <v>24</v>
      </c>
      <c r="N28" s="20">
        <v>0</v>
      </c>
      <c r="O28" s="19">
        <v>118</v>
      </c>
      <c r="P28" s="17">
        <v>0</v>
      </c>
      <c r="Q28" s="20">
        <v>18</v>
      </c>
      <c r="R28" s="20">
        <v>4</v>
      </c>
      <c r="S28" s="20">
        <v>0</v>
      </c>
      <c r="T28" s="20">
        <v>0</v>
      </c>
      <c r="U28" s="19">
        <v>22</v>
      </c>
      <c r="V28" s="17">
        <v>0</v>
      </c>
      <c r="W28" s="20">
        <v>1</v>
      </c>
      <c r="X28" s="20">
        <v>0</v>
      </c>
      <c r="Y28" s="20">
        <v>0</v>
      </c>
      <c r="Z28" s="20">
        <v>0</v>
      </c>
      <c r="AA28" s="19">
        <v>1</v>
      </c>
    </row>
    <row r="29" spans="1:27" ht="16.5" x14ac:dyDescent="0.25">
      <c r="A29" s="20" t="s">
        <v>65</v>
      </c>
      <c r="B29" s="18" t="s">
        <v>66</v>
      </c>
      <c r="C29" s="19">
        <v>4399</v>
      </c>
      <c r="D29" s="20">
        <v>0</v>
      </c>
      <c r="E29" s="20">
        <v>90</v>
      </c>
      <c r="F29" s="20">
        <v>36</v>
      </c>
      <c r="G29" s="20">
        <v>277</v>
      </c>
      <c r="H29" s="20">
        <v>0</v>
      </c>
      <c r="I29" s="19">
        <v>403</v>
      </c>
      <c r="J29" s="17">
        <v>0</v>
      </c>
      <c r="K29" s="20">
        <v>77</v>
      </c>
      <c r="L29" s="20">
        <v>26</v>
      </c>
      <c r="M29" s="20">
        <v>265</v>
      </c>
      <c r="N29" s="20">
        <v>0</v>
      </c>
      <c r="O29" s="19">
        <v>368</v>
      </c>
      <c r="P29" s="17">
        <v>0</v>
      </c>
      <c r="Q29" s="20">
        <v>13</v>
      </c>
      <c r="R29" s="20">
        <v>10</v>
      </c>
      <c r="S29" s="20">
        <v>12</v>
      </c>
      <c r="T29" s="20">
        <v>0</v>
      </c>
      <c r="U29" s="19">
        <v>35</v>
      </c>
      <c r="V29" s="17">
        <v>0</v>
      </c>
      <c r="W29" s="20">
        <v>0</v>
      </c>
      <c r="X29" s="20">
        <v>0</v>
      </c>
      <c r="Y29" s="20">
        <v>0</v>
      </c>
      <c r="Z29" s="20">
        <v>0</v>
      </c>
      <c r="AA29" s="19">
        <v>0</v>
      </c>
    </row>
    <row r="30" spans="1:27" ht="16.5" x14ac:dyDescent="0.25">
      <c r="A30" s="20" t="s">
        <v>67</v>
      </c>
      <c r="B30" s="18" t="s">
        <v>68</v>
      </c>
      <c r="C30" s="19">
        <v>4401</v>
      </c>
      <c r="D30" s="20">
        <v>0</v>
      </c>
      <c r="E30" s="20">
        <v>45</v>
      </c>
      <c r="F30" s="20">
        <v>29</v>
      </c>
      <c r="G30" s="20">
        <v>149</v>
      </c>
      <c r="H30" s="20">
        <v>0</v>
      </c>
      <c r="I30" s="19">
        <v>223</v>
      </c>
      <c r="J30" s="17">
        <v>0</v>
      </c>
      <c r="K30" s="20">
        <v>38</v>
      </c>
      <c r="L30" s="20">
        <v>19</v>
      </c>
      <c r="M30" s="20">
        <v>142</v>
      </c>
      <c r="N30" s="20">
        <v>0</v>
      </c>
      <c r="O30" s="19">
        <v>199</v>
      </c>
      <c r="P30" s="17">
        <v>0</v>
      </c>
      <c r="Q30" s="20">
        <v>7</v>
      </c>
      <c r="R30" s="20">
        <v>10</v>
      </c>
      <c r="S30" s="20">
        <v>6</v>
      </c>
      <c r="T30" s="20">
        <v>0</v>
      </c>
      <c r="U30" s="19">
        <v>23</v>
      </c>
      <c r="V30" s="17">
        <v>0</v>
      </c>
      <c r="W30" s="20">
        <v>0</v>
      </c>
      <c r="X30" s="20">
        <v>0</v>
      </c>
      <c r="Y30" s="20">
        <v>1</v>
      </c>
      <c r="Z30" s="20">
        <v>0</v>
      </c>
      <c r="AA30" s="19">
        <v>1</v>
      </c>
    </row>
    <row r="31" spans="1:27" ht="16.5" x14ac:dyDescent="0.25">
      <c r="A31" s="21" t="s">
        <v>69</v>
      </c>
      <c r="B31" s="22" t="s">
        <v>70</v>
      </c>
      <c r="C31" s="19">
        <v>4398</v>
      </c>
      <c r="D31" s="21">
        <v>0</v>
      </c>
      <c r="E31" s="20">
        <v>38</v>
      </c>
      <c r="F31" s="20">
        <v>2</v>
      </c>
      <c r="G31" s="20">
        <v>31</v>
      </c>
      <c r="H31" s="20">
        <v>0</v>
      </c>
      <c r="I31" s="19">
        <v>71</v>
      </c>
      <c r="J31" s="17">
        <v>0</v>
      </c>
      <c r="K31" s="20">
        <v>21</v>
      </c>
      <c r="L31" s="20">
        <v>0</v>
      </c>
      <c r="M31" s="20">
        <v>0</v>
      </c>
      <c r="N31" s="20">
        <v>0</v>
      </c>
      <c r="O31" s="19">
        <v>21</v>
      </c>
      <c r="P31" s="17">
        <v>0</v>
      </c>
      <c r="Q31" s="20">
        <v>11</v>
      </c>
      <c r="R31" s="20">
        <v>0</v>
      </c>
      <c r="S31" s="20">
        <v>28</v>
      </c>
      <c r="T31" s="20">
        <v>0</v>
      </c>
      <c r="U31" s="19">
        <v>39</v>
      </c>
      <c r="V31" s="17">
        <v>0</v>
      </c>
      <c r="W31" s="20">
        <v>6</v>
      </c>
      <c r="X31" s="20">
        <v>2</v>
      </c>
      <c r="Y31" s="20">
        <v>3</v>
      </c>
      <c r="Z31" s="20">
        <v>0</v>
      </c>
      <c r="AA31" s="19">
        <v>11</v>
      </c>
    </row>
    <row r="32" spans="1:27" ht="17.25" thickBot="1" x14ac:dyDescent="0.3">
      <c r="A32" s="23" t="s">
        <v>71</v>
      </c>
      <c r="B32" s="24" t="s">
        <v>72</v>
      </c>
      <c r="C32" s="25">
        <v>4390</v>
      </c>
      <c r="D32" s="23">
        <v>0</v>
      </c>
      <c r="E32" s="26">
        <v>81</v>
      </c>
      <c r="F32" s="26">
        <v>56</v>
      </c>
      <c r="G32" s="26">
        <v>104</v>
      </c>
      <c r="H32" s="26">
        <v>0</v>
      </c>
      <c r="I32" s="25">
        <v>241</v>
      </c>
      <c r="J32" s="23">
        <v>0</v>
      </c>
      <c r="K32" s="26">
        <v>65</v>
      </c>
      <c r="L32" s="26">
        <v>46</v>
      </c>
      <c r="M32" s="26">
        <v>89</v>
      </c>
      <c r="N32" s="26">
        <v>0</v>
      </c>
      <c r="O32" s="25">
        <v>200</v>
      </c>
      <c r="P32" s="23">
        <v>0</v>
      </c>
      <c r="Q32" s="26">
        <v>11</v>
      </c>
      <c r="R32" s="26">
        <v>9</v>
      </c>
      <c r="S32" s="26">
        <v>13</v>
      </c>
      <c r="T32" s="26">
        <v>0</v>
      </c>
      <c r="U32" s="25">
        <v>33</v>
      </c>
      <c r="V32" s="23">
        <v>0</v>
      </c>
      <c r="W32" s="26">
        <v>5</v>
      </c>
      <c r="X32" s="26">
        <v>1</v>
      </c>
      <c r="Y32" s="26">
        <v>2</v>
      </c>
      <c r="Z32" s="26">
        <v>0</v>
      </c>
      <c r="AA32" s="25">
        <v>8</v>
      </c>
    </row>
    <row r="34" spans="3:27" ht="16.5" x14ac:dyDescent="0.25">
      <c r="C34" s="27" t="s">
        <v>73</v>
      </c>
      <c r="D34" s="28">
        <f t="shared" ref="D34:AA34" si="0">SUM(D3:D32)</f>
        <v>6</v>
      </c>
      <c r="E34" s="28">
        <f t="shared" si="0"/>
        <v>3071</v>
      </c>
      <c r="F34" s="28">
        <f t="shared" si="0"/>
        <v>1597</v>
      </c>
      <c r="G34" s="28">
        <f t="shared" si="0"/>
        <v>4239</v>
      </c>
      <c r="H34" s="28">
        <f t="shared" si="0"/>
        <v>87</v>
      </c>
      <c r="I34" s="28">
        <f>SUM(I3:I32)</f>
        <v>9000</v>
      </c>
      <c r="J34" s="28">
        <f t="shared" si="0"/>
        <v>2</v>
      </c>
      <c r="K34" s="28">
        <f t="shared" si="0"/>
        <v>1914</v>
      </c>
      <c r="L34" s="28">
        <f t="shared" si="0"/>
        <v>1233</v>
      </c>
      <c r="M34" s="28">
        <f t="shared" si="0"/>
        <v>3739</v>
      </c>
      <c r="N34" s="28">
        <f t="shared" si="0"/>
        <v>87</v>
      </c>
      <c r="O34" s="28">
        <f t="shared" si="0"/>
        <v>6975</v>
      </c>
      <c r="P34" s="28">
        <f t="shared" si="0"/>
        <v>4</v>
      </c>
      <c r="Q34" s="28">
        <f t="shared" si="0"/>
        <v>987</v>
      </c>
      <c r="R34" s="28">
        <f t="shared" si="0"/>
        <v>297</v>
      </c>
      <c r="S34" s="28">
        <f t="shared" si="0"/>
        <v>380</v>
      </c>
      <c r="T34" s="28">
        <f t="shared" si="0"/>
        <v>0</v>
      </c>
      <c r="U34" s="28">
        <f t="shared" si="0"/>
        <v>1668</v>
      </c>
      <c r="V34" s="28">
        <f t="shared" si="0"/>
        <v>0</v>
      </c>
      <c r="W34" s="28">
        <f t="shared" si="0"/>
        <v>170</v>
      </c>
      <c r="X34" s="28">
        <f t="shared" si="0"/>
        <v>67</v>
      </c>
      <c r="Y34" s="28">
        <f t="shared" si="0"/>
        <v>120</v>
      </c>
      <c r="Z34" s="28">
        <f t="shared" si="0"/>
        <v>0</v>
      </c>
      <c r="AA34" s="28">
        <f t="shared" si="0"/>
        <v>357</v>
      </c>
    </row>
    <row r="36" spans="3:27" x14ac:dyDescent="0.25">
      <c r="D36" s="29"/>
      <c r="E36" s="29"/>
      <c r="F36" s="29"/>
      <c r="G36" s="29"/>
      <c r="H36" s="29"/>
      <c r="I36" s="29"/>
    </row>
  </sheetData>
  <mergeCells count="4">
    <mergeCell ref="D1:I1"/>
    <mergeCell ref="J1:O1"/>
    <mergeCell ref="P1:U1"/>
    <mergeCell ref="V1:AA1"/>
  </mergeCells>
  <conditionalFormatting sqref="C3:C30 C32">
    <cfRule type="duplicateValues" dxfId="2" priority="3"/>
  </conditionalFormatting>
  <conditionalFormatting sqref="C3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Acuña Peña</dc:creator>
  <cp:lastModifiedBy>Luisa Fernanda Acuña Peña</cp:lastModifiedBy>
  <dcterms:created xsi:type="dcterms:W3CDTF">2019-06-28T17:19:10Z</dcterms:created>
  <dcterms:modified xsi:type="dcterms:W3CDTF">2019-06-28T17:19:50Z</dcterms:modified>
</cp:coreProperties>
</file>