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ANEXO 9" sheetId="1" r:id="rId1"/>
  </sheets>
  <definedNames>
    <definedName name="__xlchart.v1.0" hidden="1">#REF!</definedName>
    <definedName name="__xlchart.v1.1" hidden="1">#REF!</definedName>
    <definedName name="__xlchart.v1.2" hidden="1">#REF!</definedName>
    <definedName name="__xlchart.v1.3" hidden="1">#REF!</definedName>
    <definedName name="__xlchart.v1.4" hidden="1">#REF!</definedName>
    <definedName name="__xlchart.v1.5" hidden="1">#REF!</definedName>
    <definedName name="__xlchart.v1.6" hidden="1">#REF!</definedName>
    <definedName name="__xlchart.v1.7" hidden="1">#REF!</definedName>
    <definedName name="__xlchart.v1.8" hidden="1">#REF!</definedName>
  </definedNames>
  <calcPr calcId="145621"/>
</workbook>
</file>

<file path=xl/calcChain.xml><?xml version="1.0" encoding="utf-8"?>
<calcChain xmlns="http://schemas.openxmlformats.org/spreadsheetml/2006/main">
  <c r="K39" i="1" l="1"/>
  <c r="J39" i="1"/>
  <c r="E39" i="1"/>
  <c r="F39" i="1"/>
  <c r="G39" i="1"/>
  <c r="H39" i="1"/>
  <c r="I39" i="1"/>
  <c r="D39" i="1"/>
  <c r="AA39" i="1" l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</calcChain>
</file>

<file path=xl/sharedStrings.xml><?xml version="1.0" encoding="utf-8"?>
<sst xmlns="http://schemas.openxmlformats.org/spreadsheetml/2006/main" count="102" uniqueCount="50">
  <si>
    <t>VACANTES DEFINITIVAS DE CARRERA ADMINISTRATIVA (VDCA)</t>
  </si>
  <si>
    <t>VACANTES DEFINITIVAS DE CARRERA ADMINISTRATIVA EN PROVISIONALIDAD (VDP)</t>
  </si>
  <si>
    <t>VACANTES DEFINITIVAS DE CARRERA ADMINISTRATIVA EN ENCARGO (VDE)</t>
  </si>
  <si>
    <t>VACANTES DEFINITIVAS DE CARRERA ADMINISTRATIVA SIN PROVEER (VDSP)</t>
  </si>
  <si>
    <t>Departamento</t>
  </si>
  <si>
    <t>Nombre Institución</t>
  </si>
  <si>
    <t>Código SIGEP</t>
  </si>
  <si>
    <t>Asesor de carrera administrativa</t>
  </si>
  <si>
    <t>Profesional de carrera administrativa</t>
  </si>
  <si>
    <t>Técnico de carrera administrativa</t>
  </si>
  <si>
    <t>Asistencial de Carrera Administrativa</t>
  </si>
  <si>
    <t>Otros de carrera administrativa (si aplica)</t>
  </si>
  <si>
    <t xml:space="preserve">TOTAL </t>
  </si>
  <si>
    <t>Bogotá D.C</t>
  </si>
  <si>
    <t>Caja de Vivienda Popular - CVP</t>
  </si>
  <si>
    <t>Concejo de Bogotá D. C.</t>
  </si>
  <si>
    <t>Contraloría de Bogotá D.C.</t>
  </si>
  <si>
    <t>Departamento Administrativo de la Defensoría del Espacio Público - DADEP</t>
  </si>
  <si>
    <t>Departamento Administrativo del Servicio Civil Distrital - DASCD</t>
  </si>
  <si>
    <t>Fondo De Prestaciones Económicas, Cesantías Y Pensiones - FONCEP</t>
  </si>
  <si>
    <t>Fundación Gilberto Álzate Avendaño - FUGA</t>
  </si>
  <si>
    <t>Instituto de Desarrollo Urbano - IDU</t>
  </si>
  <si>
    <t>Instituto Distrital de la Gestión del Riesgo y Cambio Climático - IDIGER</t>
  </si>
  <si>
    <t>Instituto Distrital de las Artes - IDARTES</t>
  </si>
  <si>
    <t>Instituto Distrital de Protección y Bienestar Animal – IDPYBA</t>
  </si>
  <si>
    <t>Instituto Distrital de Recreación y Deporte – IDRD</t>
  </si>
  <si>
    <t>Instituto Distrital de Turismo - IDT</t>
  </si>
  <si>
    <t>Instituto Distrital del Patrimonio Cultural - IDPC</t>
  </si>
  <si>
    <t>Instituto para la Investigación Educativa y el Desarrollo Pedagógico - IDEP</t>
  </si>
  <si>
    <t>Instituto para la Protección de la Niñez y la Juventud - IDIPRON</t>
  </si>
  <si>
    <t>Jardín Botánico "José Celestino Mutis"</t>
  </si>
  <si>
    <t>Orquesta Filarmónica de Bogotá - OFB</t>
  </si>
  <si>
    <t>Personería de Bogotá D.C.</t>
  </si>
  <si>
    <t>Secretaría Distrital de Ambiente</t>
  </si>
  <si>
    <t>Secretaría Distrital de Cultura, Recreación y Deporte</t>
  </si>
  <si>
    <t>Secretaría Distrital de Desarrollo Económico</t>
  </si>
  <si>
    <t>Secretaría Distrital de Gobierno</t>
  </si>
  <si>
    <t>Secretaría Distrital de Hacienda</t>
  </si>
  <si>
    <t>Secretaría Distrital de Movilidad</t>
  </si>
  <si>
    <t>Secretaría Distrital de Planeación</t>
  </si>
  <si>
    <t>Secretaría Distrital de Seguridad Convivencia y Justicia</t>
  </si>
  <si>
    <t>Secretaría Distrital del Hábitat</t>
  </si>
  <si>
    <t>Secretaría Jurídica Distrital</t>
  </si>
  <si>
    <t>Subred Integrada de Servicios de Salud Norte E.S.E.</t>
  </si>
  <si>
    <t>Unidad Administrativa Especial Cuerpo Oficial De Bomberos - UAECOB</t>
  </si>
  <si>
    <t>Unidad Administrativa Especial de Catastro Distrital - UAECD</t>
  </si>
  <si>
    <t>Unidad Administrativa Especial de Rehabilitación y Mantenimiento Vial - UAERMV</t>
  </si>
  <si>
    <t>Universidad Distrital "Francisco José de Caldas"</t>
  </si>
  <si>
    <t>Veeduría Distrital de Bogotá D.C.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</si>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</sst>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10.85546875" defaultRowHeight="16.5" x14ac:dyDescent="0.25"/>
  <cols>
    <col min="1" max="1" width="14.7109375" style="1" customWidth="1"/>
    <col min="2" max="2" width="19.42578125" style="1" customWidth="1"/>
    <col min="3" max="3" width="10.85546875" style="1" customWidth="1"/>
    <col min="4" max="4" width="16.5703125" style="1" customWidth="1"/>
    <col min="5" max="5" width="15" style="1" customWidth="1"/>
    <col min="6" max="6" width="15.7109375" style="1" customWidth="1"/>
    <col min="7" max="7" width="16.28515625" style="1" customWidth="1"/>
    <col min="8" max="8" width="22.42578125" style="1" customWidth="1"/>
    <col min="9" max="9" width="10.85546875" style="1"/>
    <col min="10" max="10" width="19.5703125" style="1" customWidth="1"/>
    <col min="11" max="11" width="18.42578125" style="1" customWidth="1"/>
    <col min="12" max="12" width="15.5703125" style="1" customWidth="1"/>
    <col min="13" max="13" width="15" style="1" customWidth="1"/>
    <col min="14" max="14" width="24.140625" style="1" customWidth="1"/>
    <col min="15" max="15" width="10.85546875" style="1"/>
    <col min="16" max="16" width="20.140625" style="1" customWidth="1"/>
    <col min="17" max="17" width="16" style="1" customWidth="1"/>
    <col min="18" max="18" width="14.85546875" style="1" customWidth="1"/>
    <col min="19" max="19" width="18.140625" style="1" customWidth="1"/>
    <col min="20" max="20" width="22" style="1" customWidth="1"/>
    <col min="21" max="21" width="10.85546875" style="1"/>
    <col min="22" max="22" width="15.85546875" style="1" customWidth="1"/>
    <col min="23" max="23" width="17.42578125" style="1" customWidth="1"/>
    <col min="24" max="24" width="15.7109375" style="1" customWidth="1"/>
    <col min="25" max="25" width="17.28515625" style="1" customWidth="1"/>
    <col min="26" max="26" width="24.42578125" style="1" customWidth="1"/>
    <col min="27" max="16384" width="10.85546875" style="1"/>
  </cols>
  <sheetData>
    <row r="1" spans="1:27" ht="17.25" thickBot="1" x14ac:dyDescent="0.3">
      <c r="B1" s="2"/>
      <c r="D1" s="21" t="s">
        <v>0</v>
      </c>
      <c r="E1" s="22"/>
      <c r="F1" s="22"/>
      <c r="G1" s="22"/>
      <c r="H1" s="22"/>
      <c r="I1" s="23"/>
      <c r="J1" s="21" t="s">
        <v>1</v>
      </c>
      <c r="K1" s="22"/>
      <c r="L1" s="22"/>
      <c r="M1" s="22"/>
      <c r="N1" s="22"/>
      <c r="O1" s="23"/>
      <c r="P1" s="24" t="s">
        <v>2</v>
      </c>
      <c r="Q1" s="25"/>
      <c r="R1" s="25"/>
      <c r="S1" s="25"/>
      <c r="T1" s="25"/>
      <c r="U1" s="26"/>
      <c r="V1" s="24" t="s">
        <v>3</v>
      </c>
      <c r="W1" s="25"/>
      <c r="X1" s="25"/>
      <c r="Y1" s="25"/>
      <c r="Z1" s="25"/>
      <c r="AA1" s="26"/>
    </row>
    <row r="2" spans="1:27" ht="50.25" thickBot="1" x14ac:dyDescent="0.3">
      <c r="A2" s="3" t="s">
        <v>4</v>
      </c>
      <c r="B2" s="3" t="s">
        <v>5</v>
      </c>
      <c r="C2" s="3" t="s">
        <v>6</v>
      </c>
      <c r="D2" s="4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5" t="s">
        <v>12</v>
      </c>
      <c r="J2" s="5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5" t="s">
        <v>12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5" t="s">
        <v>12</v>
      </c>
      <c r="V2" s="3" t="s">
        <v>7</v>
      </c>
      <c r="W2" s="3" t="s">
        <v>8</v>
      </c>
      <c r="X2" s="3" t="s">
        <v>9</v>
      </c>
      <c r="Y2" s="3" t="s">
        <v>10</v>
      </c>
      <c r="Z2" s="3" t="s">
        <v>11</v>
      </c>
      <c r="AA2" s="5" t="s">
        <v>12</v>
      </c>
    </row>
    <row r="3" spans="1:27" ht="33" x14ac:dyDescent="0.25">
      <c r="A3" s="6" t="s">
        <v>13</v>
      </c>
      <c r="B3" s="7" t="s">
        <v>14</v>
      </c>
      <c r="C3" s="8">
        <v>1397</v>
      </c>
      <c r="D3" s="9">
        <v>0</v>
      </c>
      <c r="E3" s="10">
        <v>0</v>
      </c>
      <c r="F3" s="10">
        <v>0</v>
      </c>
      <c r="G3" s="10">
        <v>0</v>
      </c>
      <c r="H3" s="10">
        <v>0</v>
      </c>
      <c r="I3" s="11">
        <v>0</v>
      </c>
      <c r="J3" s="9">
        <v>0</v>
      </c>
      <c r="K3" s="10">
        <v>0</v>
      </c>
      <c r="L3" s="10">
        <v>0</v>
      </c>
      <c r="M3" s="10">
        <v>0</v>
      </c>
      <c r="N3" s="10">
        <v>0</v>
      </c>
      <c r="O3" s="11">
        <v>0</v>
      </c>
      <c r="P3" s="9">
        <v>0</v>
      </c>
      <c r="Q3" s="10">
        <v>0</v>
      </c>
      <c r="R3" s="10">
        <v>0</v>
      </c>
      <c r="S3" s="10">
        <v>0</v>
      </c>
      <c r="T3" s="10">
        <v>0</v>
      </c>
      <c r="U3" s="11">
        <v>0</v>
      </c>
      <c r="V3" s="9">
        <v>0</v>
      </c>
      <c r="W3" s="10">
        <v>0</v>
      </c>
      <c r="X3" s="10">
        <v>0</v>
      </c>
      <c r="Y3" s="10">
        <v>0</v>
      </c>
      <c r="Z3" s="10">
        <v>0</v>
      </c>
      <c r="AA3" s="11">
        <v>0</v>
      </c>
    </row>
    <row r="4" spans="1:27" ht="33" x14ac:dyDescent="0.25">
      <c r="A4" s="6" t="s">
        <v>13</v>
      </c>
      <c r="B4" s="7" t="s">
        <v>15</v>
      </c>
      <c r="C4" s="8">
        <v>1479</v>
      </c>
      <c r="D4" s="9">
        <v>0</v>
      </c>
      <c r="E4" s="10">
        <v>3</v>
      </c>
      <c r="F4" s="10">
        <v>0</v>
      </c>
      <c r="G4" s="10">
        <v>0</v>
      </c>
      <c r="H4" s="10">
        <v>0</v>
      </c>
      <c r="I4" s="11">
        <v>3</v>
      </c>
      <c r="J4" s="9">
        <v>0</v>
      </c>
      <c r="K4" s="10">
        <v>3</v>
      </c>
      <c r="L4" s="10">
        <v>0</v>
      </c>
      <c r="M4" s="10">
        <v>0</v>
      </c>
      <c r="N4" s="10">
        <v>0</v>
      </c>
      <c r="O4" s="11">
        <v>3</v>
      </c>
      <c r="P4" s="9">
        <v>0</v>
      </c>
      <c r="Q4" s="10">
        <v>0</v>
      </c>
      <c r="R4" s="10">
        <v>0</v>
      </c>
      <c r="S4" s="10">
        <v>0</v>
      </c>
      <c r="T4" s="10">
        <v>0</v>
      </c>
      <c r="U4" s="11">
        <v>0</v>
      </c>
      <c r="V4" s="9">
        <v>0</v>
      </c>
      <c r="W4" s="10">
        <v>0</v>
      </c>
      <c r="X4" s="10">
        <v>0</v>
      </c>
      <c r="Y4" s="10">
        <v>0</v>
      </c>
      <c r="Z4" s="10">
        <v>0</v>
      </c>
      <c r="AA4" s="11">
        <v>0</v>
      </c>
    </row>
    <row r="5" spans="1:27" ht="33" x14ac:dyDescent="0.25">
      <c r="A5" s="6" t="s">
        <v>13</v>
      </c>
      <c r="B5" s="7" t="s">
        <v>16</v>
      </c>
      <c r="C5" s="8">
        <v>2638</v>
      </c>
      <c r="D5" s="9">
        <v>0</v>
      </c>
      <c r="E5" s="10">
        <v>162</v>
      </c>
      <c r="F5" s="10">
        <v>32</v>
      </c>
      <c r="G5" s="10">
        <v>42</v>
      </c>
      <c r="H5" s="10">
        <v>0</v>
      </c>
      <c r="I5" s="11">
        <v>236</v>
      </c>
      <c r="J5" s="9">
        <v>0</v>
      </c>
      <c r="K5" s="10">
        <v>90</v>
      </c>
      <c r="L5" s="10">
        <v>3</v>
      </c>
      <c r="M5" s="10">
        <v>36</v>
      </c>
      <c r="N5" s="10">
        <v>0</v>
      </c>
      <c r="O5" s="11">
        <v>129</v>
      </c>
      <c r="P5" s="9">
        <v>0</v>
      </c>
      <c r="Q5" s="10">
        <v>71</v>
      </c>
      <c r="R5" s="10">
        <v>28</v>
      </c>
      <c r="S5" s="10">
        <v>5</v>
      </c>
      <c r="T5" s="10">
        <v>0</v>
      </c>
      <c r="U5" s="11">
        <v>104</v>
      </c>
      <c r="V5" s="9">
        <v>0</v>
      </c>
      <c r="W5" s="10">
        <v>1</v>
      </c>
      <c r="X5" s="10">
        <v>1</v>
      </c>
      <c r="Y5" s="10">
        <v>1</v>
      </c>
      <c r="Z5" s="10">
        <v>0</v>
      </c>
      <c r="AA5" s="11">
        <v>3</v>
      </c>
    </row>
    <row r="6" spans="1:27" ht="66" x14ac:dyDescent="0.25">
      <c r="A6" s="6" t="s">
        <v>13</v>
      </c>
      <c r="B6" s="7" t="s">
        <v>17</v>
      </c>
      <c r="C6" s="8">
        <v>2732</v>
      </c>
      <c r="D6" s="9">
        <v>0</v>
      </c>
      <c r="E6" s="10">
        <v>5</v>
      </c>
      <c r="F6" s="10">
        <v>2</v>
      </c>
      <c r="G6" s="10">
        <v>5</v>
      </c>
      <c r="H6" s="10">
        <v>0</v>
      </c>
      <c r="I6" s="11">
        <v>12</v>
      </c>
      <c r="J6" s="9">
        <v>0</v>
      </c>
      <c r="K6" s="10">
        <v>4</v>
      </c>
      <c r="L6" s="10">
        <v>1</v>
      </c>
      <c r="M6" s="10">
        <v>5</v>
      </c>
      <c r="N6" s="10">
        <v>0</v>
      </c>
      <c r="O6" s="11">
        <v>10</v>
      </c>
      <c r="P6" s="9">
        <v>0</v>
      </c>
      <c r="Q6" s="10">
        <v>1</v>
      </c>
      <c r="R6" s="10">
        <v>0</v>
      </c>
      <c r="S6" s="10">
        <v>0</v>
      </c>
      <c r="T6" s="10">
        <v>0</v>
      </c>
      <c r="U6" s="11">
        <v>1</v>
      </c>
      <c r="V6" s="9">
        <v>0</v>
      </c>
      <c r="W6" s="10">
        <v>0</v>
      </c>
      <c r="X6" s="10">
        <v>1</v>
      </c>
      <c r="Y6" s="10">
        <v>0</v>
      </c>
      <c r="Z6" s="10">
        <v>0</v>
      </c>
      <c r="AA6" s="11">
        <v>1</v>
      </c>
    </row>
    <row r="7" spans="1:27" ht="66" x14ac:dyDescent="0.25">
      <c r="A7" s="6" t="s">
        <v>13</v>
      </c>
      <c r="B7" s="7" t="s">
        <v>18</v>
      </c>
      <c r="C7" s="8">
        <v>8104</v>
      </c>
      <c r="D7" s="9">
        <v>0</v>
      </c>
      <c r="E7" s="10">
        <v>21</v>
      </c>
      <c r="F7" s="10">
        <v>0</v>
      </c>
      <c r="G7" s="10">
        <v>3</v>
      </c>
      <c r="H7" s="10">
        <v>0</v>
      </c>
      <c r="I7" s="11">
        <v>24</v>
      </c>
      <c r="J7" s="9">
        <v>0</v>
      </c>
      <c r="K7" s="10">
        <v>16</v>
      </c>
      <c r="L7" s="10">
        <v>0</v>
      </c>
      <c r="M7" s="10">
        <v>2</v>
      </c>
      <c r="N7" s="10">
        <v>0</v>
      </c>
      <c r="O7" s="11">
        <v>18</v>
      </c>
      <c r="P7" s="9">
        <v>0</v>
      </c>
      <c r="Q7" s="10">
        <v>4</v>
      </c>
      <c r="R7" s="10">
        <v>0</v>
      </c>
      <c r="S7" s="10">
        <v>1</v>
      </c>
      <c r="T7" s="10">
        <v>0</v>
      </c>
      <c r="U7" s="11">
        <v>5</v>
      </c>
      <c r="V7" s="9">
        <v>0</v>
      </c>
      <c r="W7" s="10">
        <v>1</v>
      </c>
      <c r="X7" s="10">
        <v>0</v>
      </c>
      <c r="Y7" s="10">
        <v>0</v>
      </c>
      <c r="Z7" s="10">
        <v>0</v>
      </c>
      <c r="AA7" s="11">
        <v>1</v>
      </c>
    </row>
    <row r="8" spans="1:27" ht="82.5" x14ac:dyDescent="0.25">
      <c r="A8" s="6" t="s">
        <v>13</v>
      </c>
      <c r="B8" s="7" t="s">
        <v>19</v>
      </c>
      <c r="C8" s="8">
        <v>4308</v>
      </c>
      <c r="D8" s="9">
        <v>0</v>
      </c>
      <c r="E8" s="10">
        <v>10</v>
      </c>
      <c r="F8" s="10">
        <v>9</v>
      </c>
      <c r="G8" s="10">
        <v>2</v>
      </c>
      <c r="H8" s="10">
        <v>0</v>
      </c>
      <c r="I8" s="11">
        <v>21</v>
      </c>
      <c r="J8" s="9">
        <v>0</v>
      </c>
      <c r="K8" s="10">
        <v>0</v>
      </c>
      <c r="L8" s="10">
        <v>1</v>
      </c>
      <c r="M8" s="10">
        <v>2</v>
      </c>
      <c r="N8" s="10">
        <v>0</v>
      </c>
      <c r="O8" s="11">
        <v>3</v>
      </c>
      <c r="P8" s="9">
        <v>0</v>
      </c>
      <c r="Q8" s="10">
        <v>9</v>
      </c>
      <c r="R8" s="10">
        <v>7</v>
      </c>
      <c r="S8" s="10">
        <v>0</v>
      </c>
      <c r="T8" s="10">
        <v>0</v>
      </c>
      <c r="U8" s="11">
        <v>16</v>
      </c>
      <c r="V8" s="9">
        <v>0</v>
      </c>
      <c r="W8" s="10">
        <v>1</v>
      </c>
      <c r="X8" s="10">
        <v>1</v>
      </c>
      <c r="Y8" s="10">
        <v>0</v>
      </c>
      <c r="Z8" s="10">
        <v>0</v>
      </c>
      <c r="AA8" s="11">
        <v>2</v>
      </c>
    </row>
    <row r="9" spans="1:27" ht="49.5" x14ac:dyDescent="0.25">
      <c r="A9" s="6" t="s">
        <v>13</v>
      </c>
      <c r="B9" s="7" t="s">
        <v>20</v>
      </c>
      <c r="C9" s="8">
        <v>4387</v>
      </c>
      <c r="D9" s="9">
        <v>0</v>
      </c>
      <c r="E9" s="10">
        <v>12</v>
      </c>
      <c r="F9" s="10">
        <v>3</v>
      </c>
      <c r="G9" s="10">
        <v>8</v>
      </c>
      <c r="H9" s="10">
        <v>0</v>
      </c>
      <c r="I9" s="11">
        <v>23</v>
      </c>
      <c r="J9" s="9">
        <v>0</v>
      </c>
      <c r="K9" s="10">
        <v>12</v>
      </c>
      <c r="L9" s="10">
        <v>3</v>
      </c>
      <c r="M9" s="10">
        <v>8</v>
      </c>
      <c r="N9" s="10">
        <v>0</v>
      </c>
      <c r="O9" s="11">
        <v>23</v>
      </c>
      <c r="P9" s="9">
        <v>0</v>
      </c>
      <c r="Q9" s="10">
        <v>0</v>
      </c>
      <c r="R9" s="10">
        <v>0</v>
      </c>
      <c r="S9" s="10">
        <v>0</v>
      </c>
      <c r="T9" s="10">
        <v>0</v>
      </c>
      <c r="U9" s="11">
        <v>0</v>
      </c>
      <c r="V9" s="9">
        <v>0</v>
      </c>
      <c r="W9" s="10">
        <v>0</v>
      </c>
      <c r="X9" s="10">
        <v>0</v>
      </c>
      <c r="Y9" s="10">
        <v>0</v>
      </c>
      <c r="Z9" s="10">
        <v>0</v>
      </c>
      <c r="AA9" s="11">
        <v>0</v>
      </c>
    </row>
    <row r="10" spans="1:27" ht="33" x14ac:dyDescent="0.25">
      <c r="A10" s="6" t="s">
        <v>13</v>
      </c>
      <c r="B10" s="7" t="s">
        <v>21</v>
      </c>
      <c r="C10" s="8">
        <v>4554</v>
      </c>
      <c r="D10" s="9">
        <v>0</v>
      </c>
      <c r="E10" s="10">
        <v>28</v>
      </c>
      <c r="F10" s="10">
        <v>11</v>
      </c>
      <c r="G10" s="10">
        <v>11</v>
      </c>
      <c r="H10" s="10">
        <v>0</v>
      </c>
      <c r="I10" s="11">
        <v>50</v>
      </c>
      <c r="J10" s="9">
        <v>0</v>
      </c>
      <c r="K10" s="10">
        <v>2</v>
      </c>
      <c r="L10" s="10">
        <v>7</v>
      </c>
      <c r="M10" s="10">
        <v>10</v>
      </c>
      <c r="N10" s="10">
        <v>0</v>
      </c>
      <c r="O10" s="11">
        <v>19</v>
      </c>
      <c r="P10" s="9">
        <v>0</v>
      </c>
      <c r="Q10" s="10">
        <v>22</v>
      </c>
      <c r="R10" s="10">
        <v>1</v>
      </c>
      <c r="S10" s="10">
        <v>0</v>
      </c>
      <c r="T10" s="10">
        <v>0</v>
      </c>
      <c r="U10" s="11">
        <v>23</v>
      </c>
      <c r="V10" s="9">
        <v>0</v>
      </c>
      <c r="W10" s="10">
        <v>4</v>
      </c>
      <c r="X10" s="10">
        <v>3</v>
      </c>
      <c r="Y10" s="10">
        <v>1</v>
      </c>
      <c r="Z10" s="10">
        <v>0</v>
      </c>
      <c r="AA10" s="11">
        <v>8</v>
      </c>
    </row>
    <row r="11" spans="1:27" ht="66" x14ac:dyDescent="0.25">
      <c r="A11" s="6" t="s">
        <v>13</v>
      </c>
      <c r="B11" s="7" t="s">
        <v>22</v>
      </c>
      <c r="C11" s="8">
        <v>4300</v>
      </c>
      <c r="D11" s="9">
        <v>0</v>
      </c>
      <c r="E11" s="10">
        <v>28</v>
      </c>
      <c r="F11" s="10">
        <v>5</v>
      </c>
      <c r="G11" s="10">
        <v>1</v>
      </c>
      <c r="H11" s="10">
        <v>0</v>
      </c>
      <c r="I11" s="11">
        <v>34</v>
      </c>
      <c r="J11" s="9">
        <v>0</v>
      </c>
      <c r="K11" s="10">
        <v>23</v>
      </c>
      <c r="L11" s="10">
        <v>3</v>
      </c>
      <c r="M11" s="10">
        <v>1</v>
      </c>
      <c r="N11" s="10">
        <v>0</v>
      </c>
      <c r="O11" s="11">
        <v>27</v>
      </c>
      <c r="P11" s="9">
        <v>0</v>
      </c>
      <c r="Q11" s="10">
        <v>0</v>
      </c>
      <c r="R11" s="10">
        <v>0</v>
      </c>
      <c r="S11" s="10">
        <v>0</v>
      </c>
      <c r="T11" s="10">
        <v>0</v>
      </c>
      <c r="U11" s="11">
        <v>0</v>
      </c>
      <c r="V11" s="9">
        <v>0</v>
      </c>
      <c r="W11" s="10">
        <v>5</v>
      </c>
      <c r="X11" s="10">
        <v>2</v>
      </c>
      <c r="Y11" s="10">
        <v>0</v>
      </c>
      <c r="Z11" s="10">
        <v>0</v>
      </c>
      <c r="AA11" s="11">
        <v>7</v>
      </c>
    </row>
    <row r="12" spans="1:27" ht="33" x14ac:dyDescent="0.25">
      <c r="A12" s="6" t="s">
        <v>13</v>
      </c>
      <c r="B12" s="7" t="s">
        <v>23</v>
      </c>
      <c r="C12" s="8">
        <v>8049</v>
      </c>
      <c r="D12" s="9">
        <v>0</v>
      </c>
      <c r="E12" s="10">
        <v>7</v>
      </c>
      <c r="F12" s="10">
        <v>8</v>
      </c>
      <c r="G12" s="10">
        <v>9</v>
      </c>
      <c r="H12" s="10">
        <v>0</v>
      </c>
      <c r="I12" s="11">
        <v>24</v>
      </c>
      <c r="J12" s="9">
        <v>0</v>
      </c>
      <c r="K12" s="10">
        <v>5</v>
      </c>
      <c r="L12" s="10">
        <v>8</v>
      </c>
      <c r="M12" s="10">
        <v>9</v>
      </c>
      <c r="N12" s="10">
        <v>0</v>
      </c>
      <c r="O12" s="11">
        <v>22</v>
      </c>
      <c r="P12" s="9">
        <v>0</v>
      </c>
      <c r="Q12" s="10">
        <v>2</v>
      </c>
      <c r="R12" s="10">
        <v>0</v>
      </c>
      <c r="S12" s="10">
        <v>0</v>
      </c>
      <c r="T12" s="10">
        <v>0</v>
      </c>
      <c r="U12" s="11">
        <v>2</v>
      </c>
      <c r="V12" s="9">
        <v>0</v>
      </c>
      <c r="W12" s="10">
        <v>0</v>
      </c>
      <c r="X12" s="10">
        <v>0</v>
      </c>
      <c r="Y12" s="10">
        <v>0</v>
      </c>
      <c r="Z12" s="10">
        <v>0</v>
      </c>
      <c r="AA12" s="11">
        <v>0</v>
      </c>
    </row>
    <row r="13" spans="1:27" ht="49.5" x14ac:dyDescent="0.25">
      <c r="A13" s="6" t="s">
        <v>13</v>
      </c>
      <c r="B13" s="7" t="s">
        <v>24</v>
      </c>
      <c r="C13" s="8">
        <v>2841</v>
      </c>
      <c r="D13" s="9">
        <v>0</v>
      </c>
      <c r="E13" s="10">
        <v>19</v>
      </c>
      <c r="F13" s="10">
        <v>5</v>
      </c>
      <c r="G13" s="10">
        <v>4</v>
      </c>
      <c r="H13" s="10">
        <v>0</v>
      </c>
      <c r="I13" s="11">
        <v>28</v>
      </c>
      <c r="J13" s="9">
        <v>0</v>
      </c>
      <c r="K13" s="10">
        <v>17</v>
      </c>
      <c r="L13" s="10">
        <v>5</v>
      </c>
      <c r="M13" s="10">
        <v>4</v>
      </c>
      <c r="N13" s="10">
        <v>0</v>
      </c>
      <c r="O13" s="11">
        <v>26</v>
      </c>
      <c r="P13" s="9">
        <v>0</v>
      </c>
      <c r="Q13" s="10">
        <v>0</v>
      </c>
      <c r="R13" s="10">
        <v>0</v>
      </c>
      <c r="S13" s="10">
        <v>0</v>
      </c>
      <c r="T13" s="10">
        <v>0</v>
      </c>
      <c r="U13" s="11">
        <v>0</v>
      </c>
      <c r="V13" s="9">
        <v>0</v>
      </c>
      <c r="W13" s="10">
        <v>2</v>
      </c>
      <c r="X13" s="10">
        <v>0</v>
      </c>
      <c r="Y13" s="10">
        <v>0</v>
      </c>
      <c r="Z13" s="10">
        <v>0</v>
      </c>
      <c r="AA13" s="11">
        <v>2</v>
      </c>
    </row>
    <row r="14" spans="1:27" ht="49.5" x14ac:dyDescent="0.25">
      <c r="A14" s="6" t="s">
        <v>13</v>
      </c>
      <c r="B14" s="7" t="s">
        <v>25</v>
      </c>
      <c r="C14" s="8">
        <v>4640</v>
      </c>
      <c r="D14" s="9">
        <v>0</v>
      </c>
      <c r="E14" s="10">
        <v>4</v>
      </c>
      <c r="F14" s="10">
        <v>3</v>
      </c>
      <c r="G14" s="10">
        <v>4</v>
      </c>
      <c r="H14" s="10">
        <v>0</v>
      </c>
      <c r="I14" s="11">
        <v>11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1">
        <v>0</v>
      </c>
      <c r="P14" s="9">
        <v>0</v>
      </c>
      <c r="Q14" s="10">
        <v>0</v>
      </c>
      <c r="R14" s="10">
        <v>0</v>
      </c>
      <c r="S14" s="10">
        <v>0</v>
      </c>
      <c r="T14" s="10">
        <v>0</v>
      </c>
      <c r="U14" s="11">
        <v>0</v>
      </c>
      <c r="V14" s="9">
        <v>0</v>
      </c>
      <c r="W14" s="10">
        <v>4</v>
      </c>
      <c r="X14" s="10">
        <v>3</v>
      </c>
      <c r="Y14" s="10">
        <v>4</v>
      </c>
      <c r="Z14" s="10">
        <v>0</v>
      </c>
      <c r="AA14" s="11">
        <v>11</v>
      </c>
    </row>
    <row r="15" spans="1:27" ht="33" x14ac:dyDescent="0.25">
      <c r="A15" s="6" t="s">
        <v>13</v>
      </c>
      <c r="B15" s="7" t="s">
        <v>26</v>
      </c>
      <c r="C15" s="8">
        <v>4642</v>
      </c>
      <c r="D15" s="9">
        <v>0</v>
      </c>
      <c r="E15" s="10">
        <v>9</v>
      </c>
      <c r="F15" s="10">
        <v>1</v>
      </c>
      <c r="G15" s="10">
        <v>1</v>
      </c>
      <c r="H15" s="10">
        <v>0</v>
      </c>
      <c r="I15" s="11">
        <v>11</v>
      </c>
      <c r="J15" s="9">
        <v>0</v>
      </c>
      <c r="K15" s="10">
        <v>6</v>
      </c>
      <c r="L15" s="10">
        <v>1</v>
      </c>
      <c r="M15" s="10">
        <v>1</v>
      </c>
      <c r="N15" s="10">
        <v>0</v>
      </c>
      <c r="O15" s="11">
        <v>8</v>
      </c>
      <c r="P15" s="9">
        <v>0</v>
      </c>
      <c r="Q15" s="10">
        <v>2</v>
      </c>
      <c r="R15" s="10">
        <v>0</v>
      </c>
      <c r="S15" s="10">
        <v>0</v>
      </c>
      <c r="T15" s="10">
        <v>0</v>
      </c>
      <c r="U15" s="11">
        <v>2</v>
      </c>
      <c r="V15" s="9">
        <v>0</v>
      </c>
      <c r="W15" s="10">
        <v>1</v>
      </c>
      <c r="X15" s="10">
        <v>0</v>
      </c>
      <c r="Y15" s="10">
        <v>0</v>
      </c>
      <c r="Z15" s="10">
        <v>0</v>
      </c>
      <c r="AA15" s="11">
        <v>1</v>
      </c>
    </row>
    <row r="16" spans="1:27" ht="49.5" x14ac:dyDescent="0.25">
      <c r="A16" s="6" t="s">
        <v>13</v>
      </c>
      <c r="B16" s="7" t="s">
        <v>27</v>
      </c>
      <c r="C16" s="8">
        <v>2637</v>
      </c>
      <c r="D16" s="9">
        <v>0</v>
      </c>
      <c r="E16" s="10">
        <v>3</v>
      </c>
      <c r="F16" s="10">
        <v>0</v>
      </c>
      <c r="G16" s="10">
        <v>1</v>
      </c>
      <c r="H16" s="10">
        <v>0</v>
      </c>
      <c r="I16" s="11">
        <v>4</v>
      </c>
      <c r="J16" s="9">
        <v>0</v>
      </c>
      <c r="K16" s="10">
        <v>2</v>
      </c>
      <c r="L16" s="10">
        <v>0</v>
      </c>
      <c r="M16" s="10">
        <v>1</v>
      </c>
      <c r="N16" s="10">
        <v>0</v>
      </c>
      <c r="O16" s="11">
        <v>3</v>
      </c>
      <c r="P16" s="9">
        <v>0</v>
      </c>
      <c r="Q16" s="10">
        <v>0</v>
      </c>
      <c r="R16" s="10">
        <v>0</v>
      </c>
      <c r="S16" s="10">
        <v>0</v>
      </c>
      <c r="T16" s="10">
        <v>0</v>
      </c>
      <c r="U16" s="11">
        <v>0</v>
      </c>
      <c r="V16" s="9">
        <v>0</v>
      </c>
      <c r="W16" s="10">
        <v>1</v>
      </c>
      <c r="X16" s="10">
        <v>0</v>
      </c>
      <c r="Y16" s="10">
        <v>0</v>
      </c>
      <c r="Z16" s="10">
        <v>0</v>
      </c>
      <c r="AA16" s="11">
        <v>1</v>
      </c>
    </row>
    <row r="17" spans="1:27" ht="82.5" x14ac:dyDescent="0.25">
      <c r="A17" s="6" t="s">
        <v>13</v>
      </c>
      <c r="B17" s="7" t="s">
        <v>28</v>
      </c>
      <c r="C17" s="8">
        <v>4801</v>
      </c>
      <c r="D17" s="9">
        <v>0</v>
      </c>
      <c r="E17" s="10">
        <v>2</v>
      </c>
      <c r="F17" s="10">
        <v>0</v>
      </c>
      <c r="G17" s="10">
        <v>1</v>
      </c>
      <c r="H17" s="10">
        <v>0</v>
      </c>
      <c r="I17" s="11">
        <v>3</v>
      </c>
      <c r="J17" s="9">
        <v>0</v>
      </c>
      <c r="K17" s="10">
        <v>1</v>
      </c>
      <c r="L17" s="10">
        <v>0</v>
      </c>
      <c r="M17" s="10">
        <v>1</v>
      </c>
      <c r="N17" s="10">
        <v>0</v>
      </c>
      <c r="O17" s="11">
        <v>2</v>
      </c>
      <c r="P17" s="9">
        <v>0</v>
      </c>
      <c r="Q17" s="10">
        <v>1</v>
      </c>
      <c r="R17" s="10">
        <v>0</v>
      </c>
      <c r="S17" s="10">
        <v>0</v>
      </c>
      <c r="T17" s="10">
        <v>0</v>
      </c>
      <c r="U17" s="11">
        <v>1</v>
      </c>
      <c r="V17" s="9">
        <v>0</v>
      </c>
      <c r="W17" s="10">
        <v>0</v>
      </c>
      <c r="X17" s="10">
        <v>0</v>
      </c>
      <c r="Y17" s="10">
        <v>0</v>
      </c>
      <c r="Z17" s="10">
        <v>0</v>
      </c>
      <c r="AA17" s="11">
        <v>0</v>
      </c>
    </row>
    <row r="18" spans="1:27" ht="66" x14ac:dyDescent="0.25">
      <c r="A18" s="6" t="s">
        <v>13</v>
      </c>
      <c r="B18" s="7" t="s">
        <v>29</v>
      </c>
      <c r="C18" s="8">
        <v>4803</v>
      </c>
      <c r="D18" s="9">
        <v>0</v>
      </c>
      <c r="E18" s="10">
        <v>8</v>
      </c>
      <c r="F18" s="10">
        <v>4</v>
      </c>
      <c r="G18" s="10">
        <v>59</v>
      </c>
      <c r="H18" s="10">
        <v>0</v>
      </c>
      <c r="I18" s="11">
        <v>71</v>
      </c>
      <c r="J18" s="9">
        <v>0</v>
      </c>
      <c r="K18" s="10">
        <v>1</v>
      </c>
      <c r="L18" s="10">
        <v>1</v>
      </c>
      <c r="M18" s="10">
        <v>41</v>
      </c>
      <c r="N18" s="10">
        <v>0</v>
      </c>
      <c r="O18" s="11">
        <v>43</v>
      </c>
      <c r="P18" s="9">
        <v>0</v>
      </c>
      <c r="Q18" s="10">
        <v>4</v>
      </c>
      <c r="R18" s="10">
        <v>0</v>
      </c>
      <c r="S18" s="10">
        <v>8</v>
      </c>
      <c r="T18" s="10">
        <v>0</v>
      </c>
      <c r="U18" s="11">
        <v>12</v>
      </c>
      <c r="V18" s="9">
        <v>0</v>
      </c>
      <c r="W18" s="10">
        <v>3</v>
      </c>
      <c r="X18" s="10">
        <v>3</v>
      </c>
      <c r="Y18" s="10">
        <v>10</v>
      </c>
      <c r="Z18" s="10">
        <v>0</v>
      </c>
      <c r="AA18" s="11">
        <v>16</v>
      </c>
    </row>
    <row r="19" spans="1:27" ht="33" x14ac:dyDescent="0.25">
      <c r="A19" s="6" t="s">
        <v>13</v>
      </c>
      <c r="B19" s="7" t="s">
        <v>30</v>
      </c>
      <c r="C19" s="8">
        <v>4821</v>
      </c>
      <c r="D19" s="9">
        <v>0</v>
      </c>
      <c r="E19" s="10">
        <v>1</v>
      </c>
      <c r="F19" s="10">
        <v>0</v>
      </c>
      <c r="G19" s="10">
        <v>1</v>
      </c>
      <c r="H19" s="10">
        <v>0</v>
      </c>
      <c r="I19" s="11">
        <v>2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  <c r="P19" s="9">
        <v>0</v>
      </c>
      <c r="Q19" s="10">
        <v>0</v>
      </c>
      <c r="R19" s="10">
        <v>0</v>
      </c>
      <c r="S19" s="10">
        <v>0</v>
      </c>
      <c r="T19" s="10">
        <v>0</v>
      </c>
      <c r="U19" s="11">
        <v>0</v>
      </c>
      <c r="V19" s="9">
        <v>0</v>
      </c>
      <c r="W19" s="10">
        <v>1</v>
      </c>
      <c r="X19" s="10">
        <v>0</v>
      </c>
      <c r="Y19" s="10">
        <v>1</v>
      </c>
      <c r="Z19" s="10">
        <v>0</v>
      </c>
      <c r="AA19" s="11">
        <v>2</v>
      </c>
    </row>
    <row r="20" spans="1:27" ht="33" x14ac:dyDescent="0.25">
      <c r="A20" s="6" t="s">
        <v>13</v>
      </c>
      <c r="B20" s="7" t="s">
        <v>31</v>
      </c>
      <c r="C20" s="8">
        <v>4881</v>
      </c>
      <c r="D20" s="9">
        <v>0</v>
      </c>
      <c r="E20" s="10">
        <v>2</v>
      </c>
      <c r="F20" s="10">
        <v>1</v>
      </c>
      <c r="G20" s="10">
        <v>5</v>
      </c>
      <c r="H20" s="10">
        <v>0</v>
      </c>
      <c r="I20" s="11">
        <v>8</v>
      </c>
      <c r="J20" s="9">
        <v>0</v>
      </c>
      <c r="K20" s="10">
        <v>2</v>
      </c>
      <c r="L20" s="10">
        <v>0</v>
      </c>
      <c r="M20" s="10">
        <v>5</v>
      </c>
      <c r="N20" s="10">
        <v>0</v>
      </c>
      <c r="O20" s="11">
        <v>7</v>
      </c>
      <c r="P20" s="9">
        <v>0</v>
      </c>
      <c r="Q20" s="10">
        <v>0</v>
      </c>
      <c r="R20" s="10">
        <v>0</v>
      </c>
      <c r="S20" s="10">
        <v>0</v>
      </c>
      <c r="T20" s="10">
        <v>0</v>
      </c>
      <c r="U20" s="11">
        <v>0</v>
      </c>
      <c r="V20" s="9">
        <v>0</v>
      </c>
      <c r="W20" s="10">
        <v>0</v>
      </c>
      <c r="X20" s="10">
        <v>1</v>
      </c>
      <c r="Y20" s="10">
        <v>0</v>
      </c>
      <c r="Z20" s="10">
        <v>0</v>
      </c>
      <c r="AA20" s="11">
        <v>1</v>
      </c>
    </row>
    <row r="21" spans="1:27" ht="33" x14ac:dyDescent="0.25">
      <c r="A21" s="6" t="s">
        <v>13</v>
      </c>
      <c r="B21" s="7" t="s">
        <v>32</v>
      </c>
      <c r="C21" s="8">
        <v>4891</v>
      </c>
      <c r="D21" s="9">
        <v>0</v>
      </c>
      <c r="E21" s="10">
        <v>53</v>
      </c>
      <c r="F21" s="10">
        <v>0</v>
      </c>
      <c r="G21" s="10">
        <v>39</v>
      </c>
      <c r="H21" s="10">
        <v>0</v>
      </c>
      <c r="I21" s="11">
        <v>92</v>
      </c>
      <c r="J21" s="9">
        <v>0</v>
      </c>
      <c r="K21" s="10">
        <v>30</v>
      </c>
      <c r="L21" s="10">
        <v>0</v>
      </c>
      <c r="M21" s="10">
        <v>29</v>
      </c>
      <c r="N21" s="10">
        <v>0</v>
      </c>
      <c r="O21" s="11">
        <v>59</v>
      </c>
      <c r="P21" s="9">
        <v>0</v>
      </c>
      <c r="Q21" s="10">
        <v>15</v>
      </c>
      <c r="R21" s="10">
        <v>0</v>
      </c>
      <c r="S21" s="10">
        <v>3</v>
      </c>
      <c r="T21" s="10">
        <v>0</v>
      </c>
      <c r="U21" s="11">
        <v>18</v>
      </c>
      <c r="V21" s="9">
        <v>0</v>
      </c>
      <c r="W21" s="10">
        <v>8</v>
      </c>
      <c r="X21" s="10">
        <v>0</v>
      </c>
      <c r="Y21" s="10">
        <v>7</v>
      </c>
      <c r="Z21" s="10">
        <v>0</v>
      </c>
      <c r="AA21" s="11">
        <v>15</v>
      </c>
    </row>
    <row r="22" spans="1:27" ht="33" x14ac:dyDescent="0.25">
      <c r="A22" s="6" t="s">
        <v>13</v>
      </c>
      <c r="B22" s="7" t="s">
        <v>33</v>
      </c>
      <c r="C22" s="8">
        <v>6125</v>
      </c>
      <c r="D22" s="9">
        <v>0</v>
      </c>
      <c r="E22" s="10">
        <v>10</v>
      </c>
      <c r="F22" s="10">
        <v>0</v>
      </c>
      <c r="G22" s="10">
        <v>4</v>
      </c>
      <c r="H22" s="10">
        <v>0</v>
      </c>
      <c r="I22" s="11">
        <v>14</v>
      </c>
      <c r="J22" s="9">
        <v>0</v>
      </c>
      <c r="K22" s="10">
        <v>2</v>
      </c>
      <c r="L22" s="10">
        <v>0</v>
      </c>
      <c r="M22" s="10">
        <v>1</v>
      </c>
      <c r="N22" s="10">
        <v>0</v>
      </c>
      <c r="O22" s="11">
        <v>3</v>
      </c>
      <c r="P22" s="9">
        <v>0</v>
      </c>
      <c r="Q22" s="10">
        <v>6</v>
      </c>
      <c r="R22" s="10">
        <v>0</v>
      </c>
      <c r="S22" s="10">
        <v>1</v>
      </c>
      <c r="T22" s="10">
        <v>0</v>
      </c>
      <c r="U22" s="11">
        <v>7</v>
      </c>
      <c r="V22" s="9">
        <v>0</v>
      </c>
      <c r="W22" s="10">
        <v>2</v>
      </c>
      <c r="X22" s="10">
        <v>0</v>
      </c>
      <c r="Y22" s="10">
        <v>2</v>
      </c>
      <c r="Z22" s="10">
        <v>0</v>
      </c>
      <c r="AA22" s="11">
        <v>4</v>
      </c>
    </row>
    <row r="23" spans="1:27" ht="49.5" x14ac:dyDescent="0.25">
      <c r="A23" s="6" t="s">
        <v>13</v>
      </c>
      <c r="B23" s="7" t="s">
        <v>34</v>
      </c>
      <c r="C23" s="8">
        <v>8103</v>
      </c>
      <c r="D23" s="9">
        <v>0</v>
      </c>
      <c r="E23" s="10">
        <v>5</v>
      </c>
      <c r="F23" s="10">
        <v>0</v>
      </c>
      <c r="G23" s="10">
        <v>3</v>
      </c>
      <c r="H23" s="10">
        <v>0</v>
      </c>
      <c r="I23" s="11">
        <v>8</v>
      </c>
      <c r="J23" s="9"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  <c r="P23" s="9">
        <v>0</v>
      </c>
      <c r="Q23" s="10">
        <v>0</v>
      </c>
      <c r="R23" s="10">
        <v>0</v>
      </c>
      <c r="S23" s="10">
        <v>0</v>
      </c>
      <c r="T23" s="10">
        <v>0</v>
      </c>
      <c r="U23" s="11">
        <v>0</v>
      </c>
      <c r="V23" s="9">
        <v>0</v>
      </c>
      <c r="W23" s="10">
        <v>5</v>
      </c>
      <c r="X23" s="10">
        <v>0</v>
      </c>
      <c r="Y23" s="10">
        <v>3</v>
      </c>
      <c r="Z23" s="10">
        <v>0</v>
      </c>
      <c r="AA23" s="11">
        <v>8</v>
      </c>
    </row>
    <row r="24" spans="1:27" ht="33" x14ac:dyDescent="0.25">
      <c r="A24" s="6" t="s">
        <v>13</v>
      </c>
      <c r="B24" s="7" t="s">
        <v>35</v>
      </c>
      <c r="C24" s="8">
        <v>8099</v>
      </c>
      <c r="D24" s="9">
        <v>0</v>
      </c>
      <c r="E24" s="10">
        <v>1</v>
      </c>
      <c r="F24" s="10">
        <v>0</v>
      </c>
      <c r="G24" s="10">
        <v>0</v>
      </c>
      <c r="H24" s="10">
        <v>0</v>
      </c>
      <c r="I24" s="11">
        <v>1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  <c r="P24" s="9">
        <v>0</v>
      </c>
      <c r="Q24" s="10">
        <v>0</v>
      </c>
      <c r="R24" s="10">
        <v>0</v>
      </c>
      <c r="S24" s="10">
        <v>0</v>
      </c>
      <c r="T24" s="10">
        <v>0</v>
      </c>
      <c r="U24" s="11">
        <v>0</v>
      </c>
      <c r="V24" s="9">
        <v>0</v>
      </c>
      <c r="W24" s="10">
        <v>1</v>
      </c>
      <c r="X24" s="10">
        <v>0</v>
      </c>
      <c r="Y24" s="10">
        <v>0</v>
      </c>
      <c r="Z24" s="10">
        <v>0</v>
      </c>
      <c r="AA24" s="11">
        <v>1</v>
      </c>
    </row>
    <row r="25" spans="1:27" ht="33" x14ac:dyDescent="0.25">
      <c r="A25" s="6" t="s">
        <v>13</v>
      </c>
      <c r="B25" s="7" t="s">
        <v>36</v>
      </c>
      <c r="C25" s="8">
        <v>8096</v>
      </c>
      <c r="D25" s="9">
        <v>0</v>
      </c>
      <c r="E25" s="10">
        <v>255</v>
      </c>
      <c r="F25" s="10">
        <v>17</v>
      </c>
      <c r="G25" s="10">
        <v>174</v>
      </c>
      <c r="H25" s="10">
        <v>0</v>
      </c>
      <c r="I25" s="11">
        <v>446</v>
      </c>
      <c r="J25" s="9">
        <v>0</v>
      </c>
      <c r="K25" s="10">
        <v>124</v>
      </c>
      <c r="L25" s="10">
        <v>11</v>
      </c>
      <c r="M25" s="10">
        <v>143</v>
      </c>
      <c r="N25" s="10">
        <v>0</v>
      </c>
      <c r="O25" s="11">
        <v>278</v>
      </c>
      <c r="P25" s="9">
        <v>0</v>
      </c>
      <c r="Q25" s="10">
        <v>113</v>
      </c>
      <c r="R25" s="10">
        <v>4</v>
      </c>
      <c r="S25" s="10">
        <v>23</v>
      </c>
      <c r="T25" s="10">
        <v>0</v>
      </c>
      <c r="U25" s="11">
        <v>140</v>
      </c>
      <c r="V25" s="9">
        <v>0</v>
      </c>
      <c r="W25" s="10">
        <v>18</v>
      </c>
      <c r="X25" s="10">
        <v>2</v>
      </c>
      <c r="Y25" s="10">
        <v>8</v>
      </c>
      <c r="Z25" s="10">
        <v>0</v>
      </c>
      <c r="AA25" s="11">
        <v>28</v>
      </c>
    </row>
    <row r="26" spans="1:27" ht="33" x14ac:dyDescent="0.25">
      <c r="A26" s="6" t="s">
        <v>13</v>
      </c>
      <c r="B26" s="7" t="s">
        <v>37</v>
      </c>
      <c r="C26" s="8">
        <v>8097</v>
      </c>
      <c r="D26" s="9">
        <v>0</v>
      </c>
      <c r="E26" s="10">
        <v>700</v>
      </c>
      <c r="F26" s="10">
        <v>135</v>
      </c>
      <c r="G26" s="10">
        <v>70</v>
      </c>
      <c r="H26" s="10">
        <v>0</v>
      </c>
      <c r="I26" s="11">
        <v>905</v>
      </c>
      <c r="J26" s="9">
        <v>0</v>
      </c>
      <c r="K26" s="10">
        <v>381</v>
      </c>
      <c r="L26" s="10">
        <v>92</v>
      </c>
      <c r="M26" s="10">
        <v>44</v>
      </c>
      <c r="N26" s="10">
        <v>0</v>
      </c>
      <c r="O26" s="11">
        <v>517</v>
      </c>
      <c r="P26" s="9">
        <v>0</v>
      </c>
      <c r="Q26" s="10">
        <v>163</v>
      </c>
      <c r="R26" s="10">
        <v>2</v>
      </c>
      <c r="S26" s="10">
        <v>15</v>
      </c>
      <c r="T26" s="10">
        <v>0</v>
      </c>
      <c r="U26" s="11">
        <v>180</v>
      </c>
      <c r="V26" s="9">
        <v>0</v>
      </c>
      <c r="W26" s="10">
        <v>156</v>
      </c>
      <c r="X26" s="10">
        <v>41</v>
      </c>
      <c r="Y26" s="10">
        <v>11</v>
      </c>
      <c r="Z26" s="10">
        <v>0</v>
      </c>
      <c r="AA26" s="11">
        <v>208</v>
      </c>
    </row>
    <row r="27" spans="1:27" ht="33" x14ac:dyDescent="0.25">
      <c r="A27" s="6" t="s">
        <v>13</v>
      </c>
      <c r="B27" s="7" t="s">
        <v>38</v>
      </c>
      <c r="C27" s="8">
        <v>6124</v>
      </c>
      <c r="D27" s="9">
        <v>0</v>
      </c>
      <c r="E27" s="10">
        <v>119</v>
      </c>
      <c r="F27" s="10">
        <v>6</v>
      </c>
      <c r="G27" s="10">
        <v>34</v>
      </c>
      <c r="H27" s="10">
        <v>0</v>
      </c>
      <c r="I27" s="11">
        <v>159</v>
      </c>
      <c r="J27" s="9">
        <v>0</v>
      </c>
      <c r="K27" s="10">
        <v>45</v>
      </c>
      <c r="L27" s="10">
        <v>3</v>
      </c>
      <c r="M27" s="10">
        <v>25</v>
      </c>
      <c r="N27" s="10">
        <v>0</v>
      </c>
      <c r="O27" s="11">
        <v>73</v>
      </c>
      <c r="P27" s="9">
        <v>0</v>
      </c>
      <c r="Q27" s="10">
        <v>36</v>
      </c>
      <c r="R27" s="10">
        <v>2</v>
      </c>
      <c r="S27" s="10">
        <v>3</v>
      </c>
      <c r="T27" s="10">
        <v>0</v>
      </c>
      <c r="U27" s="11">
        <v>41</v>
      </c>
      <c r="V27" s="9">
        <v>0</v>
      </c>
      <c r="W27" s="10">
        <v>38</v>
      </c>
      <c r="X27" s="10">
        <v>1</v>
      </c>
      <c r="Y27" s="10">
        <v>6</v>
      </c>
      <c r="Z27" s="10">
        <v>0</v>
      </c>
      <c r="AA27" s="11">
        <v>45</v>
      </c>
    </row>
    <row r="28" spans="1:27" ht="33" x14ac:dyDescent="0.25">
      <c r="A28" s="6" t="s">
        <v>13</v>
      </c>
      <c r="B28" s="7" t="s">
        <v>39</v>
      </c>
      <c r="C28" s="8">
        <v>6133</v>
      </c>
      <c r="D28" s="9">
        <v>0</v>
      </c>
      <c r="E28" s="10">
        <v>80</v>
      </c>
      <c r="F28" s="10">
        <v>1</v>
      </c>
      <c r="G28" s="10">
        <v>31</v>
      </c>
      <c r="H28" s="10">
        <v>0</v>
      </c>
      <c r="I28" s="11">
        <v>112</v>
      </c>
      <c r="J28" s="9">
        <v>0</v>
      </c>
      <c r="K28" s="10">
        <v>55</v>
      </c>
      <c r="L28" s="10">
        <v>1</v>
      </c>
      <c r="M28" s="10">
        <v>22</v>
      </c>
      <c r="N28" s="10">
        <v>0</v>
      </c>
      <c r="O28" s="11">
        <v>78</v>
      </c>
      <c r="P28" s="9">
        <v>0</v>
      </c>
      <c r="Q28" s="10">
        <v>23</v>
      </c>
      <c r="R28" s="10">
        <v>0</v>
      </c>
      <c r="S28" s="10">
        <v>7</v>
      </c>
      <c r="T28" s="10">
        <v>0</v>
      </c>
      <c r="U28" s="11">
        <v>30</v>
      </c>
      <c r="V28" s="9">
        <v>0</v>
      </c>
      <c r="W28" s="10">
        <v>2</v>
      </c>
      <c r="X28" s="10">
        <v>0</v>
      </c>
      <c r="Y28" s="10">
        <v>2</v>
      </c>
      <c r="Z28" s="10">
        <v>0</v>
      </c>
      <c r="AA28" s="11">
        <v>4</v>
      </c>
    </row>
    <row r="29" spans="1:27" ht="49.5" x14ac:dyDescent="0.25">
      <c r="A29" s="6" t="s">
        <v>13</v>
      </c>
      <c r="B29" s="7" t="s">
        <v>40</v>
      </c>
      <c r="C29" s="8">
        <v>8239</v>
      </c>
      <c r="D29" s="9">
        <v>0</v>
      </c>
      <c r="E29" s="10">
        <v>102</v>
      </c>
      <c r="F29" s="10">
        <v>38</v>
      </c>
      <c r="G29" s="10">
        <v>406</v>
      </c>
      <c r="H29" s="10">
        <v>0</v>
      </c>
      <c r="I29" s="11">
        <v>546</v>
      </c>
      <c r="J29" s="9">
        <v>0</v>
      </c>
      <c r="K29" s="10">
        <v>62</v>
      </c>
      <c r="L29" s="10">
        <v>34</v>
      </c>
      <c r="M29" s="10">
        <v>375</v>
      </c>
      <c r="N29" s="10">
        <v>0</v>
      </c>
      <c r="O29" s="11">
        <v>471</v>
      </c>
      <c r="P29" s="9">
        <v>0</v>
      </c>
      <c r="Q29" s="10">
        <v>31</v>
      </c>
      <c r="R29" s="10">
        <v>0</v>
      </c>
      <c r="S29" s="10">
        <v>20</v>
      </c>
      <c r="T29" s="10">
        <v>0</v>
      </c>
      <c r="U29" s="11">
        <v>51</v>
      </c>
      <c r="V29" s="9">
        <v>0</v>
      </c>
      <c r="W29" s="10">
        <v>9</v>
      </c>
      <c r="X29" s="10">
        <v>4</v>
      </c>
      <c r="Y29" s="10">
        <v>11</v>
      </c>
      <c r="Z29" s="10">
        <v>0</v>
      </c>
      <c r="AA29" s="11">
        <v>24</v>
      </c>
    </row>
    <row r="30" spans="1:27" ht="33" x14ac:dyDescent="0.25">
      <c r="A30" s="6" t="s">
        <v>13</v>
      </c>
      <c r="B30" s="7" t="s">
        <v>41</v>
      </c>
      <c r="C30" s="8">
        <v>8094</v>
      </c>
      <c r="D30" s="9">
        <v>0</v>
      </c>
      <c r="E30" s="10">
        <v>48</v>
      </c>
      <c r="F30" s="10">
        <v>6</v>
      </c>
      <c r="G30" s="10">
        <v>7</v>
      </c>
      <c r="H30" s="10">
        <v>0</v>
      </c>
      <c r="I30" s="11">
        <v>61</v>
      </c>
      <c r="J30" s="9">
        <v>0</v>
      </c>
      <c r="K30" s="10">
        <v>41</v>
      </c>
      <c r="L30" s="10">
        <v>5</v>
      </c>
      <c r="M30" s="10">
        <v>7</v>
      </c>
      <c r="N30" s="10">
        <v>0</v>
      </c>
      <c r="O30" s="11">
        <v>53</v>
      </c>
      <c r="P30" s="9">
        <v>0</v>
      </c>
      <c r="Q30" s="10">
        <v>6</v>
      </c>
      <c r="R30" s="10">
        <v>0</v>
      </c>
      <c r="S30" s="10">
        <v>0</v>
      </c>
      <c r="T30" s="10">
        <v>0</v>
      </c>
      <c r="U30" s="11">
        <v>6</v>
      </c>
      <c r="V30" s="9">
        <v>0</v>
      </c>
      <c r="W30" s="10">
        <v>1</v>
      </c>
      <c r="X30" s="10">
        <v>1</v>
      </c>
      <c r="Y30" s="10">
        <v>0</v>
      </c>
      <c r="Z30" s="10">
        <v>0</v>
      </c>
      <c r="AA30" s="11">
        <v>2</v>
      </c>
    </row>
    <row r="31" spans="1:27" ht="33" x14ac:dyDescent="0.25">
      <c r="A31" s="6" t="s">
        <v>13</v>
      </c>
      <c r="B31" s="7" t="s">
        <v>42</v>
      </c>
      <c r="C31" s="8">
        <v>8101</v>
      </c>
      <c r="D31" s="9">
        <v>0</v>
      </c>
      <c r="E31" s="10">
        <v>72</v>
      </c>
      <c r="F31" s="10">
        <v>20</v>
      </c>
      <c r="G31" s="10">
        <v>12</v>
      </c>
      <c r="H31" s="10">
        <v>0</v>
      </c>
      <c r="I31" s="11">
        <v>104</v>
      </c>
      <c r="J31" s="9">
        <v>0</v>
      </c>
      <c r="K31" s="10">
        <v>50</v>
      </c>
      <c r="L31" s="10">
        <v>11</v>
      </c>
      <c r="M31" s="10">
        <v>7</v>
      </c>
      <c r="N31" s="10">
        <v>0</v>
      </c>
      <c r="O31" s="11">
        <v>68</v>
      </c>
      <c r="P31" s="9">
        <v>0</v>
      </c>
      <c r="Q31" s="10">
        <v>16</v>
      </c>
      <c r="R31" s="10">
        <v>0</v>
      </c>
      <c r="S31" s="10">
        <v>4</v>
      </c>
      <c r="T31" s="10">
        <v>0</v>
      </c>
      <c r="U31" s="11">
        <v>20</v>
      </c>
      <c r="V31" s="9">
        <v>0</v>
      </c>
      <c r="W31" s="10">
        <v>6</v>
      </c>
      <c r="X31" s="10">
        <v>9</v>
      </c>
      <c r="Y31" s="10">
        <v>1</v>
      </c>
      <c r="Z31" s="10">
        <v>0</v>
      </c>
      <c r="AA31" s="11">
        <v>16</v>
      </c>
    </row>
    <row r="32" spans="1:27" ht="49.5" x14ac:dyDescent="0.25">
      <c r="A32" s="6" t="s">
        <v>13</v>
      </c>
      <c r="B32" s="7" t="s">
        <v>43</v>
      </c>
      <c r="C32" s="8">
        <v>8182</v>
      </c>
      <c r="D32" s="9">
        <v>0</v>
      </c>
      <c r="E32" s="10">
        <v>339</v>
      </c>
      <c r="F32" s="10">
        <v>62</v>
      </c>
      <c r="G32" s="10">
        <v>440</v>
      </c>
      <c r="H32" s="10">
        <v>0</v>
      </c>
      <c r="I32" s="11">
        <v>841</v>
      </c>
      <c r="J32" s="9">
        <v>0</v>
      </c>
      <c r="K32" s="10">
        <v>103</v>
      </c>
      <c r="L32" s="10">
        <v>15</v>
      </c>
      <c r="M32" s="10">
        <v>186</v>
      </c>
      <c r="N32" s="10">
        <v>0</v>
      </c>
      <c r="O32" s="11">
        <v>304</v>
      </c>
      <c r="P32" s="9">
        <v>0</v>
      </c>
      <c r="Q32" s="10">
        <v>28</v>
      </c>
      <c r="R32" s="10">
        <v>5</v>
      </c>
      <c r="S32" s="10">
        <v>6</v>
      </c>
      <c r="T32" s="10">
        <v>0</v>
      </c>
      <c r="U32" s="11">
        <v>39</v>
      </c>
      <c r="V32" s="9">
        <v>0</v>
      </c>
      <c r="W32" s="10">
        <v>208</v>
      </c>
      <c r="X32" s="10">
        <v>42</v>
      </c>
      <c r="Y32" s="10">
        <v>248</v>
      </c>
      <c r="Z32" s="10">
        <v>0</v>
      </c>
      <c r="AA32" s="11">
        <v>498</v>
      </c>
    </row>
    <row r="33" spans="1:27" ht="66" x14ac:dyDescent="0.25">
      <c r="A33" s="6" t="s">
        <v>13</v>
      </c>
      <c r="B33" s="7" t="s">
        <v>44</v>
      </c>
      <c r="C33" s="8">
        <v>2730</v>
      </c>
      <c r="D33" s="9">
        <v>0</v>
      </c>
      <c r="E33" s="10">
        <v>22</v>
      </c>
      <c r="F33" s="10">
        <v>6</v>
      </c>
      <c r="G33" s="10">
        <v>613</v>
      </c>
      <c r="H33" s="10">
        <v>0</v>
      </c>
      <c r="I33" s="11">
        <v>641</v>
      </c>
      <c r="J33" s="9">
        <v>0</v>
      </c>
      <c r="K33" s="10">
        <v>12</v>
      </c>
      <c r="L33" s="10">
        <v>0</v>
      </c>
      <c r="M33" s="10">
        <v>367</v>
      </c>
      <c r="N33" s="10">
        <v>0</v>
      </c>
      <c r="O33" s="11">
        <v>379</v>
      </c>
      <c r="P33" s="9">
        <v>0</v>
      </c>
      <c r="Q33" s="10">
        <v>7</v>
      </c>
      <c r="R33" s="10">
        <v>1</v>
      </c>
      <c r="S33" s="10">
        <v>180</v>
      </c>
      <c r="T33" s="10">
        <v>0</v>
      </c>
      <c r="U33" s="11">
        <v>188</v>
      </c>
      <c r="V33" s="9">
        <v>0</v>
      </c>
      <c r="W33" s="10">
        <v>3</v>
      </c>
      <c r="X33" s="10">
        <v>5</v>
      </c>
      <c r="Y33" s="10">
        <v>66</v>
      </c>
      <c r="Z33" s="10">
        <v>0</v>
      </c>
      <c r="AA33" s="11">
        <v>74</v>
      </c>
    </row>
    <row r="34" spans="1:27" ht="49.5" x14ac:dyDescent="0.25">
      <c r="A34" s="6" t="s">
        <v>13</v>
      </c>
      <c r="B34" s="7" t="s">
        <v>45</v>
      </c>
      <c r="C34" s="8">
        <v>6216</v>
      </c>
      <c r="D34" s="9">
        <v>0</v>
      </c>
      <c r="E34" s="10">
        <v>77</v>
      </c>
      <c r="F34" s="10">
        <v>16</v>
      </c>
      <c r="G34" s="10">
        <v>20</v>
      </c>
      <c r="H34" s="10">
        <v>0</v>
      </c>
      <c r="I34" s="11">
        <v>113</v>
      </c>
      <c r="J34" s="9">
        <v>0</v>
      </c>
      <c r="K34" s="10">
        <v>36</v>
      </c>
      <c r="L34" s="10">
        <v>11</v>
      </c>
      <c r="M34" s="10">
        <v>11</v>
      </c>
      <c r="N34" s="10">
        <v>0</v>
      </c>
      <c r="O34" s="11">
        <v>58</v>
      </c>
      <c r="P34" s="9">
        <v>0</v>
      </c>
      <c r="Q34" s="10">
        <v>39</v>
      </c>
      <c r="R34" s="10">
        <v>3</v>
      </c>
      <c r="S34" s="10">
        <v>8</v>
      </c>
      <c r="T34" s="10">
        <v>0</v>
      </c>
      <c r="U34" s="11">
        <v>50</v>
      </c>
      <c r="V34" s="9">
        <v>0</v>
      </c>
      <c r="W34" s="10">
        <v>2</v>
      </c>
      <c r="X34" s="10">
        <v>2</v>
      </c>
      <c r="Y34" s="10">
        <v>1</v>
      </c>
      <c r="Z34" s="10">
        <v>0</v>
      </c>
      <c r="AA34" s="11">
        <v>5</v>
      </c>
    </row>
    <row r="35" spans="1:27" ht="82.5" x14ac:dyDescent="0.25">
      <c r="A35" s="6" t="s">
        <v>13</v>
      </c>
      <c r="B35" s="7" t="s">
        <v>46</v>
      </c>
      <c r="C35" s="8">
        <v>6217</v>
      </c>
      <c r="D35" s="9">
        <v>0</v>
      </c>
      <c r="E35" s="10">
        <v>7</v>
      </c>
      <c r="F35" s="10">
        <v>2</v>
      </c>
      <c r="G35" s="10">
        <v>12</v>
      </c>
      <c r="H35" s="10">
        <v>0</v>
      </c>
      <c r="I35" s="11">
        <v>21</v>
      </c>
      <c r="J35" s="9">
        <v>0</v>
      </c>
      <c r="K35" s="10">
        <v>3</v>
      </c>
      <c r="L35" s="10">
        <v>1</v>
      </c>
      <c r="M35" s="10">
        <v>6</v>
      </c>
      <c r="N35" s="10">
        <v>0</v>
      </c>
      <c r="O35" s="11">
        <v>10</v>
      </c>
      <c r="P35" s="9">
        <v>0</v>
      </c>
      <c r="Q35" s="10">
        <v>2</v>
      </c>
      <c r="R35" s="10">
        <v>1</v>
      </c>
      <c r="S35" s="10">
        <v>4</v>
      </c>
      <c r="T35" s="10">
        <v>0</v>
      </c>
      <c r="U35" s="11">
        <v>7</v>
      </c>
      <c r="V35" s="9">
        <v>0</v>
      </c>
      <c r="W35" s="10">
        <v>2</v>
      </c>
      <c r="X35" s="10">
        <v>0</v>
      </c>
      <c r="Y35" s="10">
        <v>2</v>
      </c>
      <c r="Z35" s="10">
        <v>0</v>
      </c>
      <c r="AA35" s="11">
        <v>4</v>
      </c>
    </row>
    <row r="36" spans="1:27" ht="49.5" x14ac:dyDescent="0.25">
      <c r="A36" s="6" t="s">
        <v>13</v>
      </c>
      <c r="B36" s="7" t="s">
        <v>47</v>
      </c>
      <c r="C36" s="8">
        <v>6243</v>
      </c>
      <c r="D36" s="9">
        <v>0</v>
      </c>
      <c r="E36" s="10">
        <v>22</v>
      </c>
      <c r="F36" s="10">
        <v>10</v>
      </c>
      <c r="G36" s="10">
        <v>23</v>
      </c>
      <c r="H36" s="10">
        <v>11</v>
      </c>
      <c r="I36" s="11">
        <v>66</v>
      </c>
      <c r="J36" s="9">
        <v>0</v>
      </c>
      <c r="K36" s="10">
        <v>0</v>
      </c>
      <c r="L36" s="10">
        <v>0</v>
      </c>
      <c r="M36" s="10">
        <v>0</v>
      </c>
      <c r="N36" s="10">
        <v>6</v>
      </c>
      <c r="O36" s="11">
        <v>6</v>
      </c>
      <c r="P36" s="9">
        <v>0</v>
      </c>
      <c r="Q36" s="10">
        <v>12</v>
      </c>
      <c r="R36" s="10">
        <v>3</v>
      </c>
      <c r="S36" s="10">
        <v>15</v>
      </c>
      <c r="T36" s="10">
        <v>5</v>
      </c>
      <c r="U36" s="11">
        <v>35</v>
      </c>
      <c r="V36" s="9">
        <v>0</v>
      </c>
      <c r="W36" s="10">
        <v>10</v>
      </c>
      <c r="X36" s="10">
        <v>7</v>
      </c>
      <c r="Y36" s="10">
        <v>8</v>
      </c>
      <c r="Z36" s="10">
        <v>0</v>
      </c>
      <c r="AA36" s="11">
        <v>25</v>
      </c>
    </row>
    <row r="37" spans="1:27" ht="33.75" thickBot="1" x14ac:dyDescent="0.3">
      <c r="A37" s="12" t="s">
        <v>13</v>
      </c>
      <c r="B37" s="13" t="s">
        <v>48</v>
      </c>
      <c r="C37" s="14">
        <v>6247</v>
      </c>
      <c r="D37" s="15">
        <v>0</v>
      </c>
      <c r="E37" s="16">
        <v>1</v>
      </c>
      <c r="F37" s="16">
        <v>1</v>
      </c>
      <c r="G37" s="16">
        <v>0</v>
      </c>
      <c r="H37" s="16">
        <v>1</v>
      </c>
      <c r="I37" s="17">
        <v>3</v>
      </c>
      <c r="J37" s="15">
        <v>0</v>
      </c>
      <c r="K37" s="16">
        <v>0</v>
      </c>
      <c r="L37" s="16">
        <v>0</v>
      </c>
      <c r="M37" s="16">
        <v>0</v>
      </c>
      <c r="N37" s="16">
        <v>1</v>
      </c>
      <c r="O37" s="17">
        <v>1</v>
      </c>
      <c r="P37" s="15">
        <v>0</v>
      </c>
      <c r="Q37" s="16">
        <v>1</v>
      </c>
      <c r="R37" s="16">
        <v>1</v>
      </c>
      <c r="S37" s="16">
        <v>0</v>
      </c>
      <c r="T37" s="16">
        <v>0</v>
      </c>
      <c r="U37" s="17">
        <v>2</v>
      </c>
      <c r="V37" s="15">
        <v>0</v>
      </c>
      <c r="W37" s="16">
        <v>0</v>
      </c>
      <c r="X37" s="16">
        <v>0</v>
      </c>
      <c r="Y37" s="16">
        <v>0</v>
      </c>
      <c r="Z37" s="16">
        <v>0</v>
      </c>
      <c r="AA37" s="17">
        <v>0</v>
      </c>
    </row>
    <row r="39" spans="1:27" x14ac:dyDescent="0.25">
      <c r="C39" s="18" t="s">
        <v>49</v>
      </c>
      <c r="D39" s="19">
        <f>SUM(D3:D37)</f>
        <v>0</v>
      </c>
      <c r="E39" s="19">
        <f t="shared" ref="E39:I39" si="0">SUM(E3:E37)</f>
        <v>2237</v>
      </c>
      <c r="F39" s="19">
        <f t="shared" si="0"/>
        <v>404</v>
      </c>
      <c r="G39" s="19">
        <f t="shared" si="0"/>
        <v>2045</v>
      </c>
      <c r="H39" s="19">
        <f t="shared" si="0"/>
        <v>12</v>
      </c>
      <c r="I39" s="19">
        <f t="shared" si="0"/>
        <v>4698</v>
      </c>
      <c r="J39" s="19">
        <f>SUM(J3:J37)</f>
        <v>0</v>
      </c>
      <c r="K39" s="19">
        <f>SUM(K3:K37)</f>
        <v>1128</v>
      </c>
      <c r="L39" s="19">
        <f t="shared" ref="L39:AA39" si="1">SUM(L3:L37)</f>
        <v>217</v>
      </c>
      <c r="M39" s="19">
        <f t="shared" si="1"/>
        <v>1349</v>
      </c>
      <c r="N39" s="19">
        <f t="shared" si="1"/>
        <v>7</v>
      </c>
      <c r="O39" s="19">
        <f t="shared" si="1"/>
        <v>2701</v>
      </c>
      <c r="P39" s="19">
        <f t="shared" si="1"/>
        <v>0</v>
      </c>
      <c r="Q39" s="19">
        <f t="shared" si="1"/>
        <v>614</v>
      </c>
      <c r="R39" s="19">
        <f t="shared" si="1"/>
        <v>58</v>
      </c>
      <c r="S39" s="19">
        <f t="shared" si="1"/>
        <v>303</v>
      </c>
      <c r="T39" s="19">
        <f t="shared" si="1"/>
        <v>5</v>
      </c>
      <c r="U39" s="19">
        <f t="shared" si="1"/>
        <v>980</v>
      </c>
      <c r="V39" s="19">
        <f t="shared" si="1"/>
        <v>0</v>
      </c>
      <c r="W39" s="19">
        <f t="shared" si="1"/>
        <v>495</v>
      </c>
      <c r="X39" s="19">
        <f t="shared" si="1"/>
        <v>129</v>
      </c>
      <c r="Y39" s="19">
        <f t="shared" si="1"/>
        <v>393</v>
      </c>
      <c r="Z39" s="19">
        <f t="shared" si="1"/>
        <v>0</v>
      </c>
      <c r="AA39" s="19">
        <f t="shared" si="1"/>
        <v>1017</v>
      </c>
    </row>
    <row r="41" spans="1:27" x14ac:dyDescent="0.25">
      <c r="D41" s="20"/>
      <c r="E41" s="20"/>
      <c r="F41" s="20"/>
      <c r="G41" s="20"/>
      <c r="H41" s="20"/>
      <c r="I41" s="20"/>
    </row>
  </sheetData>
  <mergeCells count="4">
    <mergeCell ref="D1:I1"/>
    <mergeCell ref="J1:O1"/>
    <mergeCell ref="P1:U1"/>
    <mergeCell ref="V1:AA1"/>
  </mergeCells>
  <conditionalFormatting sqref="C3:C3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Acuña Peña</dc:creator>
  <cp:lastModifiedBy>Luisa Fernanda Acuña Peña</cp:lastModifiedBy>
  <dcterms:created xsi:type="dcterms:W3CDTF">2019-06-28T19:00:27Z</dcterms:created>
  <dcterms:modified xsi:type="dcterms:W3CDTF">2019-07-03T13:00:42Z</dcterms:modified>
</cp:coreProperties>
</file>