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21840" windowHeight="9600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<sst xmlns="http://schemas.openxmlformats.org/spreadsheetml/2006/main" count="118" uniqueCount="69">
  <si>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</si>
  <si>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</si>
  <si>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</si>
  <si>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</si>
  <si>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</si>
  <si>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</si>
  <si>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</si>
  <si>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</si>
  <si>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</si>
  <si>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</si>
  <si>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</si>
  <si>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</si>
  <si>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</si>
  <si>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</si>
  <si>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</si>
  <si>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</si>
  <si>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</si>
  <si>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</si>
  <si>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</si>
  <si>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</si>
  <si>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</si>
  <si>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</si>
  <si>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</si>
  <si>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</si>
  <si>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</si>
  <si>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</si>
  <si>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</si>
  <si>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</si>
  <si>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 xml:space="preserve">No se registraron los informes de avance por entregas parciales elaborados por el contratista y que están amparados por documentos de recibos a satisfacción,firmados por las partes, lo cual afecta la revelación de la información financiera y subestima la cuenta de Gastos por Comisiones, honorarios y servicios.
</t>
  </si>
  <si>
    <t>Dar cumplimiento a los procedimientos establecidos en el Regimen de Contabilidad Pública para la cuenta de Avances y Anticipos Entregados.</t>
  </si>
  <si>
    <t>1. Documentar lineamientos para la suscripción y legalización de convenios y/o contratos interadministrativos.</t>
  </si>
  <si>
    <t xml:space="preserve">Documento </t>
  </si>
  <si>
    <t>2. Socializar a gerentes de proyecto, supervisores y líderes de proceso, los lineamientos para la suscripción y legalización de convenios y/o contratos interadministrativos.</t>
  </si>
  <si>
    <t>Registro de Renunión Interna</t>
  </si>
  <si>
    <t xml:space="preserve">
3. Enviar mensualmente a gerentes de proyecto, supervisores y líderes de proceso, un correo electrónico informando  los saldos pendientes por legalizar al cierre mensual contable en convenios y/o contratos interadminsitrativos.</t>
  </si>
  <si>
    <t>Correos electrónicos</t>
  </si>
  <si>
    <t>4. Efectuar conciliaciones  bimensuales entre supervisores de convenios y/o contratos interadministrativos y el Grupo de Gestión Financiera - Contabilidad.</t>
  </si>
  <si>
    <t>Conciliaciones</t>
  </si>
  <si>
    <t>Mayores valores calculados de depreciación con relación al costo de los bienes, lo cual, afectó por sobrestimación el saldo de la cuenta de patrimonio- Provisiones, Agotamiento, Depreciaciones, y Amortizaciones y el principio de Revelación de la información contable.</t>
  </si>
  <si>
    <t>Dar cumplimiento a los procedimientos establecidos en el Regimen de Contabilidad Pública y las politicas de operación de la Entidad, para la cuenta de depreciación.</t>
  </si>
  <si>
    <t xml:space="preserve">1. Efectuar mensualmente conciliación de los movimientos de la propiedad planta y equipo de la Entidad, entre el Grupo de Gestión Administrativa - Almacén y el Grupo de Gestión Financiera - Contabilidad.
</t>
  </si>
  <si>
    <t>Conciliación</t>
  </si>
  <si>
    <t>2. Recalcular el umbral de materialidad para los bienes que tienen saldo cero en vida útil e iniciar nuevamente la depreciación para presentarlos a aprobación del Comité de Sostenibilidad Contable.</t>
  </si>
  <si>
    <t>Inconsistencias en el cálculo, lo cual afectó por subestimación, el saldo de la cuenta de Patrimonio 3128-Provisiones, Agotamiento, Depreciaciones y Amortizaciones y el principio de Revelación de la información contable.</t>
  </si>
  <si>
    <t>Dar cumplimiento a los procedimientos establecidos en el Regimen de Contabilidad Pública para la cuenta de Depreciación y Amortización.</t>
  </si>
  <si>
    <t xml:space="preserve">1. Efectuar cuatrimestralmente conciliación de los movimientos de la cuenta intangibles entre el Grupo de Gestión Administrativa - Almacén y el Grupo de Gestión Financiera - Contabilidad.
</t>
  </si>
  <si>
    <t>2. Verificar  cuatrimestralmente la vigencia de las licencias y software que posee la Entidad entre la Oficina de Tecnologías de la Información y las Comunicaciones y el Grupo de Gestión Administrativa - Almacén.</t>
  </si>
  <si>
    <t>3. Realizar la baja de intangibles.</t>
  </si>
  <si>
    <t>Resolución</t>
  </si>
  <si>
    <t>4. Efecutar los registros contables de la baja de intangibles.</t>
  </si>
  <si>
    <t>Comprobante Contable</t>
  </si>
  <si>
    <t>5. Implementar el formato de Proactivanet el cual determina las características de los equipos de tecnología, licencias y software que ingresan a la Entidad.</t>
  </si>
  <si>
    <t>Formato Proactivanet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</si>
  <si>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</si>
  <si>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</si>
  <si>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</si>
  <si>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</si>
  <si>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</si>
  <si>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</si>
  <si>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</si>
  <si>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</si>
  <si>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</si>
  <si>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</si>
  <si>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11 01 002</t>
  </si>
  <si>
    <t xml:space="preserve">No se registraron los informes de avance por entregas parciales elaborados por el contratista y que están amparados por documentos de recibos a satisfacción firmados por las partes, lo cual afecta la revelación de la información financiera y subestima la cuenta de Gastos por Comisiones, honorarios y servicios.
</t>
  </si>
  <si>
    <r>
      <rPr>
        <b/>
        <sz val="11"/>
        <color indexed="8"/>
        <rFont val="Calibri"/>
        <family val="2"/>
        <scheme val="minor"/>
      </rPr>
      <t>Hallazgo No. 1 Avances y Anticipos Entregados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 xml:space="preserve">Al cierre de la vigencia 2017 el saldo de la cuenta Avances y Anticipos Entregados a nombre de Plaza Mayor Medellín Convenciones y Exposiciones S.A., en ejecucion del Contrato Interadministrativo No. 219 de 2017, presentó sobreestimación por $ 316,4 millones, suma que no fue amortizada durante el año 2017. </t>
    </r>
  </si>
  <si>
    <r>
      <rPr>
        <b/>
        <sz val="11"/>
        <color indexed="8"/>
        <rFont val="Calibri"/>
        <family val="2"/>
        <scheme val="minor"/>
      </rPr>
      <t>Hallazgo No. 2 Depreciación Acumulada de Equipos de Cómputo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A 31 de Diciembre de 2017, la cuenta Depreciación Acumulada de Equipos de Cómputo presentó sobrestimación del saldo dé la cuenta en $154,7 millones.</t>
    </r>
    <r>
      <rPr>
        <b/>
        <u/>
        <sz val="11"/>
        <color indexed="8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</si>
  <si>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  <scheme val="minor"/>
      </rPr>
      <t>Hallazgo No. 2 Depreciación Acumulada de Equipos de Cómputo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A 31 de Diciembre de 2017, la cuenta Depreciación Acumulada de Equipos de Cómputo presentó sobrestimación del saldo de la cuenta en $154,7 millones.</t>
    </r>
    <r>
      <rPr>
        <b/>
        <u/>
        <sz val="11"/>
        <color indexed="8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</si>
  <si>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  <scheme val="minor"/>
      </rPr>
      <t>Hallazgo No. 3 Amortización Acumulada de Intangibles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Al cierre de la vigencia 2017, el saldo de la cuenta Amortización Acumulada de Intangibles está subestimado en $84,4 millones.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</si>
</sst>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ont="1" applyFill="1" applyBorder="1" applyAlignment="1" applyProtection="1">
      <alignment horizontal="justify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justify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1004"/>
  <sheetViews>
    <sheetView tabSelected="1" topLeftCell="D1" workbookViewId="0">
      <selection activeCell="M3" sqref="M3"/>
    </sheetView>
  </sheetViews>
  <sheetFormatPr baseColWidth="10" defaultColWidth="9.140625" defaultRowHeight="15" x14ac:dyDescent="0.25"/>
  <cols>
    <col min="2" max="2" width="16" customWidth="1"/>
    <col min="3" max="3" width="28.140625" customWidth="1"/>
    <col min="4" max="4" width="52.140625" customWidth="1"/>
    <col min="5" max="5" width="39.85546875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33.140625" customWidth="1"/>
    <col min="15" max="15" width="22.85546875" customWidth="1"/>
    <col min="17" max="256" width="8" hidden="1"/>
  </cols>
  <sheetData>
    <row r="1" spans="1:16" x14ac:dyDescent="0.25">
      <c r="B1" s="1" t="s">
        <v>0</v>
      </c>
      <c r="C1" s="1">
        <v>53</v>
      </c>
      <c r="D1" s="1" t="s">
        <v>1</v>
      </c>
    </row>
    <row r="2" spans="1:16" x14ac:dyDescent="0.25">
      <c r="B2" s="1" t="s">
        <v>2</v>
      </c>
      <c r="C2" s="1">
        <v>400</v>
      </c>
      <c r="D2" s="1" t="s">
        <v>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212</v>
      </c>
    </row>
    <row r="5" spans="1:16" x14ac:dyDescent="0.25">
      <c r="B5" s="1" t="s">
        <v>6</v>
      </c>
      <c r="C5" s="2">
        <v>43446</v>
      </c>
    </row>
    <row r="6" spans="1:16" x14ac:dyDescent="0.25">
      <c r="B6" s="1" t="s">
        <v>7</v>
      </c>
      <c r="C6" s="1">
        <v>0</v>
      </c>
      <c r="D6" s="1" t="s">
        <v>8</v>
      </c>
    </row>
    <row r="8" spans="1:16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6" x14ac:dyDescent="0.25">
      <c r="C10" s="15" t="s">
        <v>11</v>
      </c>
      <c r="D10" s="15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6" ht="225" x14ac:dyDescent="0.25">
      <c r="A11" s="1">
        <v>1</v>
      </c>
      <c r="B11" t="s">
        <v>24</v>
      </c>
      <c r="C11" s="16" t="s">
        <v>26</v>
      </c>
      <c r="D11" s="17" t="s">
        <v>63</v>
      </c>
      <c r="E11" s="14" t="s">
        <v>65</v>
      </c>
      <c r="F11" s="5" t="s">
        <v>64</v>
      </c>
      <c r="G11" s="5" t="s">
        <v>29</v>
      </c>
      <c r="H11" s="6" t="s">
        <v>30</v>
      </c>
      <c r="I11" s="7" t="s">
        <v>31</v>
      </c>
      <c r="J11" s="8">
        <v>1</v>
      </c>
      <c r="K11" s="9">
        <v>43479</v>
      </c>
      <c r="L11" s="9">
        <v>43524</v>
      </c>
      <c r="M11" s="8">
        <v>7</v>
      </c>
      <c r="N11" s="8"/>
      <c r="O11" s="10"/>
    </row>
    <row r="12" spans="1:16" ht="225" x14ac:dyDescent="0.25">
      <c r="A12" s="3">
        <v>2</v>
      </c>
      <c r="B12" s="4" t="s">
        <v>53</v>
      </c>
      <c r="C12" s="16" t="s">
        <v>26</v>
      </c>
      <c r="D12" s="17" t="s">
        <v>63</v>
      </c>
      <c r="E12" s="14" t="s">
        <v>65</v>
      </c>
      <c r="F12" s="5" t="s">
        <v>64</v>
      </c>
      <c r="G12" s="5" t="s">
        <v>29</v>
      </c>
      <c r="H12" s="6" t="s">
        <v>32</v>
      </c>
      <c r="I12" s="7" t="s">
        <v>33</v>
      </c>
      <c r="J12" s="8">
        <v>2</v>
      </c>
      <c r="K12" s="9">
        <v>43528</v>
      </c>
      <c r="L12" s="9">
        <v>43553</v>
      </c>
      <c r="M12" s="8">
        <v>4</v>
      </c>
      <c r="N12" s="8"/>
      <c r="O12" s="10"/>
    </row>
    <row r="13" spans="1:16" ht="225" x14ac:dyDescent="0.25">
      <c r="A13" s="3">
        <v>3</v>
      </c>
      <c r="B13" s="4" t="s">
        <v>54</v>
      </c>
      <c r="C13" s="16" t="s">
        <v>26</v>
      </c>
      <c r="D13" s="17" t="s">
        <v>63</v>
      </c>
      <c r="E13" s="14" t="s">
        <v>65</v>
      </c>
      <c r="F13" s="5" t="s">
        <v>28</v>
      </c>
      <c r="G13" s="5" t="s">
        <v>29</v>
      </c>
      <c r="H13" s="6" t="s">
        <v>34</v>
      </c>
      <c r="I13" s="7" t="s">
        <v>35</v>
      </c>
      <c r="J13" s="8">
        <v>10</v>
      </c>
      <c r="K13" s="9">
        <v>43542</v>
      </c>
      <c r="L13" s="9">
        <v>43817</v>
      </c>
      <c r="M13" s="19">
        <v>41</v>
      </c>
      <c r="N13" s="8"/>
      <c r="O13" s="10"/>
      <c r="P13" s="18"/>
    </row>
    <row r="14" spans="1:16" ht="225" x14ac:dyDescent="0.25">
      <c r="A14" s="3">
        <v>4</v>
      </c>
      <c r="B14" s="4" t="s">
        <v>55</v>
      </c>
      <c r="C14" s="16" t="s">
        <v>26</v>
      </c>
      <c r="D14" s="17" t="s">
        <v>63</v>
      </c>
      <c r="E14" s="14" t="s">
        <v>65</v>
      </c>
      <c r="F14" s="5" t="s">
        <v>28</v>
      </c>
      <c r="G14" s="5" t="s">
        <v>29</v>
      </c>
      <c r="H14" s="6" t="s">
        <v>36</v>
      </c>
      <c r="I14" s="7" t="s">
        <v>37</v>
      </c>
      <c r="J14" s="8">
        <v>6</v>
      </c>
      <c r="K14" s="9">
        <v>43544</v>
      </c>
      <c r="L14" s="9">
        <v>43819</v>
      </c>
      <c r="M14" s="19">
        <v>40</v>
      </c>
      <c r="N14" s="8"/>
      <c r="O14" s="10"/>
      <c r="P14" s="18"/>
    </row>
    <row r="15" spans="1:16" ht="210" x14ac:dyDescent="0.25">
      <c r="A15" s="3">
        <v>5</v>
      </c>
      <c r="B15" s="4" t="s">
        <v>56</v>
      </c>
      <c r="C15" s="16" t="s">
        <v>26</v>
      </c>
      <c r="D15" s="17" t="s">
        <v>63</v>
      </c>
      <c r="E15" s="14" t="s">
        <v>67</v>
      </c>
      <c r="F15" s="5" t="s">
        <v>38</v>
      </c>
      <c r="G15" s="5" t="s">
        <v>39</v>
      </c>
      <c r="H15" s="6" t="s">
        <v>40</v>
      </c>
      <c r="I15" s="7" t="s">
        <v>41</v>
      </c>
      <c r="J15" s="8">
        <v>12</v>
      </c>
      <c r="K15" s="9">
        <v>43466</v>
      </c>
      <c r="L15" s="9">
        <v>43830</v>
      </c>
      <c r="M15" s="8">
        <v>52</v>
      </c>
      <c r="N15" s="11"/>
      <c r="O15" s="12"/>
    </row>
    <row r="16" spans="1:16" ht="210" x14ac:dyDescent="0.25">
      <c r="A16" s="3">
        <v>6</v>
      </c>
      <c r="B16" s="4" t="s">
        <v>57</v>
      </c>
      <c r="C16" s="16" t="s">
        <v>26</v>
      </c>
      <c r="D16" s="17" t="s">
        <v>63</v>
      </c>
      <c r="E16" s="14" t="s">
        <v>66</v>
      </c>
      <c r="F16" s="5" t="s">
        <v>38</v>
      </c>
      <c r="G16" s="5" t="s">
        <v>39</v>
      </c>
      <c r="H16" s="6" t="s">
        <v>42</v>
      </c>
      <c r="I16" s="7" t="s">
        <v>33</v>
      </c>
      <c r="J16" s="8">
        <v>1</v>
      </c>
      <c r="K16" s="9">
        <v>43466</v>
      </c>
      <c r="L16" s="9">
        <v>43524</v>
      </c>
      <c r="M16" s="8">
        <v>8</v>
      </c>
      <c r="N16" s="11"/>
      <c r="O16" s="12"/>
    </row>
    <row r="17" spans="1:257" ht="180" x14ac:dyDescent="0.25">
      <c r="A17" s="3">
        <v>7</v>
      </c>
      <c r="B17" s="4" t="s">
        <v>58</v>
      </c>
      <c r="C17" s="16" t="s">
        <v>26</v>
      </c>
      <c r="D17" s="17" t="s">
        <v>63</v>
      </c>
      <c r="E17" s="14" t="s">
        <v>68</v>
      </c>
      <c r="F17" s="5" t="s">
        <v>43</v>
      </c>
      <c r="G17" s="5" t="s">
        <v>44</v>
      </c>
      <c r="H17" s="6" t="s">
        <v>45</v>
      </c>
      <c r="I17" s="7" t="s">
        <v>33</v>
      </c>
      <c r="J17" s="11">
        <v>3</v>
      </c>
      <c r="K17" s="9">
        <v>43556</v>
      </c>
      <c r="L17" s="9">
        <v>43830</v>
      </c>
      <c r="M17" s="19">
        <v>39</v>
      </c>
      <c r="N17" s="11"/>
      <c r="O17" s="12"/>
      <c r="IW17" s="18"/>
    </row>
    <row r="18" spans="1:257" ht="180" x14ac:dyDescent="0.25">
      <c r="A18" s="3">
        <v>8</v>
      </c>
      <c r="B18" s="4" t="s">
        <v>59</v>
      </c>
      <c r="C18" s="16" t="s">
        <v>26</v>
      </c>
      <c r="D18" s="16" t="s">
        <v>25</v>
      </c>
      <c r="E18" s="14" t="s">
        <v>68</v>
      </c>
      <c r="F18" s="5" t="s">
        <v>43</v>
      </c>
      <c r="G18" s="5" t="s">
        <v>44</v>
      </c>
      <c r="H18" s="6" t="s">
        <v>46</v>
      </c>
      <c r="I18" s="7" t="s">
        <v>33</v>
      </c>
      <c r="J18" s="8">
        <v>3</v>
      </c>
      <c r="K18" s="9">
        <v>43556</v>
      </c>
      <c r="L18" s="9">
        <v>43830</v>
      </c>
      <c r="M18" s="19">
        <v>39</v>
      </c>
      <c r="N18" s="8"/>
      <c r="O18" s="13" t="s">
        <v>25</v>
      </c>
      <c r="IW18" s="18"/>
    </row>
    <row r="19" spans="1:257" ht="180" x14ac:dyDescent="0.25">
      <c r="A19" s="3">
        <v>9</v>
      </c>
      <c r="B19" s="4" t="s">
        <v>60</v>
      </c>
      <c r="C19" s="16" t="s">
        <v>26</v>
      </c>
      <c r="D19" s="17" t="s">
        <v>63</v>
      </c>
      <c r="E19" s="14" t="s">
        <v>68</v>
      </c>
      <c r="F19" s="5" t="s">
        <v>43</v>
      </c>
      <c r="G19" s="5" t="s">
        <v>44</v>
      </c>
      <c r="H19" s="6" t="s">
        <v>47</v>
      </c>
      <c r="I19" s="7" t="s">
        <v>48</v>
      </c>
      <c r="J19" s="8">
        <v>1</v>
      </c>
      <c r="K19" s="9">
        <v>43466</v>
      </c>
      <c r="L19" s="9">
        <v>43830</v>
      </c>
      <c r="M19" s="19">
        <v>52</v>
      </c>
      <c r="N19" s="8"/>
      <c r="O19" s="13" t="s">
        <v>25</v>
      </c>
    </row>
    <row r="20" spans="1:257" ht="180" x14ac:dyDescent="0.25">
      <c r="A20" s="3">
        <v>10</v>
      </c>
      <c r="B20" s="4" t="s">
        <v>61</v>
      </c>
      <c r="C20" s="16" t="s">
        <v>26</v>
      </c>
      <c r="D20" s="17" t="s">
        <v>63</v>
      </c>
      <c r="E20" s="14" t="s">
        <v>68</v>
      </c>
      <c r="F20" s="5" t="s">
        <v>43</v>
      </c>
      <c r="G20" s="5" t="s">
        <v>44</v>
      </c>
      <c r="H20" s="6" t="s">
        <v>49</v>
      </c>
      <c r="I20" s="7" t="s">
        <v>50</v>
      </c>
      <c r="J20" s="8">
        <v>1</v>
      </c>
      <c r="K20" s="9">
        <v>43466</v>
      </c>
      <c r="L20" s="9">
        <v>43830</v>
      </c>
      <c r="M20" s="19">
        <v>52</v>
      </c>
      <c r="N20" s="8"/>
      <c r="O20" s="13" t="s">
        <v>25</v>
      </c>
    </row>
    <row r="21" spans="1:257" ht="180" x14ac:dyDescent="0.25">
      <c r="A21" s="3">
        <v>11</v>
      </c>
      <c r="B21" s="4" t="s">
        <v>62</v>
      </c>
      <c r="C21" s="16" t="s">
        <v>26</v>
      </c>
      <c r="D21" s="17" t="s">
        <v>63</v>
      </c>
      <c r="E21" s="14" t="s">
        <v>68</v>
      </c>
      <c r="F21" s="5" t="s">
        <v>43</v>
      </c>
      <c r="G21" s="5" t="s">
        <v>44</v>
      </c>
      <c r="H21" s="6" t="s">
        <v>51</v>
      </c>
      <c r="I21" s="7" t="s">
        <v>52</v>
      </c>
      <c r="J21" s="8">
        <v>1</v>
      </c>
      <c r="K21" s="9">
        <v>43466</v>
      </c>
      <c r="L21" s="9">
        <v>43830</v>
      </c>
      <c r="M21" s="19">
        <v>52</v>
      </c>
      <c r="N21" s="8"/>
      <c r="O21" s="1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21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21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4 J18:J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8:N21 N11:N1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O18:O21 O11:O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I11:I2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2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2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1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Carmenza Alarcon Mendoza</cp:lastModifiedBy>
  <dcterms:created xsi:type="dcterms:W3CDTF">2018-12-19T16:43:18Z</dcterms:created>
  <dcterms:modified xsi:type="dcterms:W3CDTF">2019-10-25T19:42:10Z</dcterms:modified>
</cp:coreProperties>
</file>